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atalog\ns_14_20729 รอพี่เภา response rate\"/>
    </mc:Choice>
  </mc:AlternateContent>
  <bookViews>
    <workbookView xWindow="0" yWindow="120" windowWidth="15300" windowHeight="8670"/>
  </bookViews>
  <sheets>
    <sheet name="Sheet2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T7" i="2" l="1"/>
  <c r="H7" i="2"/>
</calcChain>
</file>

<file path=xl/sharedStrings.xml><?xml version="1.0" encoding="utf-8"?>
<sst xmlns="http://schemas.openxmlformats.org/spreadsheetml/2006/main" count="32" uniqueCount="15">
  <si>
    <t xml:space="preserve"> </t>
  </si>
  <si>
    <t>จำนวน</t>
  </si>
  <si>
    <t>ภาค</t>
  </si>
  <si>
    <t xml:space="preserve">   ทั่วประเทศ </t>
  </si>
  <si>
    <t xml:space="preserve"> กรุงเทพมหานคร</t>
  </si>
  <si>
    <t>ปริมณฑล</t>
  </si>
  <si>
    <t>กลาง</t>
  </si>
  <si>
    <t>เหนือ</t>
  </si>
  <si>
    <t>ตะวันออกเฉียงเหนือ</t>
  </si>
  <si>
    <t>ใต้</t>
  </si>
  <si>
    <t>ร้อยละ</t>
  </si>
  <si>
    <t>จำนวนสถานประกอบการตัวอย่างทั้งสิ้น (ปี)</t>
  </si>
  <si>
    <t xml:space="preserve">แจงนับได้ (ปี) </t>
  </si>
  <si>
    <t>โครงการสำรวจธุรกิจทางการค้าและธุรกิจทางการบริการ พ.ศ. 2551 - พ.ศ.2563</t>
  </si>
  <si>
    <t>สรุปผลการแจงนับ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</si>
</sst>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.0_-;\-* #,##0.0_-;_-* &quot;-&quot;_-;_-@_-"/>
    <numFmt numFmtId="168" formatCode="#,##0.0_ ;\-#,##0.0\ "/>
    <numFmt numFmtId="169" formatCode="#,##0.0"/>
    <numFmt numFmtId="170" formatCode="#,##0_ ;\-#,##0\ "/>
    <numFmt numFmtId="171" formatCode="_-* #,##0_-;\-* #,##0_-;_-* &quot;-&quot;??_-;_-@_-"/>
    <numFmt numFmtId="172" formatCode="_-* #,##0.0_-;\-* #,##0.0_-;_-* &quot;-&quot;??_-;_-@_-"/>
    <numFmt numFmtId="173" formatCode="0.0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AngsanaUPC"/>
      <family val="1"/>
    </font>
    <font>
      <sz val="14"/>
      <name val="TH SarabunPSK"/>
      <family val="2"/>
    </font>
    <font>
      <sz val="14"/>
      <color theme="1"/>
      <name val="Calibri"/>
      <family val="2"/>
      <charset val="222"/>
      <scheme val="minor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Dash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70" fontId="3" fillId="0" borderId="0" applyFont="0" applyFill="0" applyBorder="0" applyAlignment="0" applyProtection="0"/>
  </cellStyleXfs>
  <cellXfs count="93">
    <xf numFmtId="0" fontId="0" fillId="0" borderId="0" xfId="0"/>
    <xf numFmtId="1" fontId="4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3" fontId="4" fillId="0" borderId="17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3" fontId="4" fillId="0" borderId="1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right"/>
    </xf>
    <xf numFmtId="171" fontId="7" fillId="0" borderId="19" xfId="1" applyNumberFormat="1" applyFont="1" applyBorder="1" applyAlignment="1"/>
    <xf numFmtId="166" fontId="6" fillId="0" borderId="23" xfId="1" applyNumberFormat="1" applyFont="1" applyFill="1" applyBorder="1" applyAlignment="1">
      <alignment horizontal="right"/>
    </xf>
    <xf numFmtId="3" fontId="6" fillId="0" borderId="22" xfId="1" applyNumberFormat="1" applyFont="1" applyFill="1" applyBorder="1" applyAlignment="1">
      <alignment horizontal="right"/>
    </xf>
    <xf numFmtId="172" fontId="6" fillId="0" borderId="19" xfId="1" applyNumberFormat="1" applyFont="1" applyFill="1" applyBorder="1" applyAlignment="1">
      <alignment horizontal="right"/>
    </xf>
    <xf numFmtId="173" fontId="7" fillId="0" borderId="19" xfId="0" applyNumberFormat="1" applyFont="1" applyBorder="1" applyAlignment="1"/>
    <xf numFmtId="3" fontId="7" fillId="0" borderId="19" xfId="1" applyNumberFormat="1" applyFont="1" applyBorder="1" applyAlignment="1"/>
    <xf numFmtId="172" fontId="7" fillId="0" borderId="19" xfId="1" applyNumberFormat="1" applyFont="1" applyBorder="1" applyAlignment="1"/>
    <xf numFmtId="166" fontId="6" fillId="0" borderId="19" xfId="1" applyNumberFormat="1" applyFont="1" applyFill="1" applyBorder="1" applyAlignment="1">
      <alignment horizontal="right"/>
    </xf>
    <xf numFmtId="164" fontId="6" fillId="0" borderId="19" xfId="1" applyNumberFormat="1" applyFont="1" applyFill="1" applyBorder="1" applyAlignment="1">
      <alignment horizontal="right"/>
    </xf>
    <xf numFmtId="167" fontId="6" fillId="0" borderId="21" xfId="1" applyNumberFormat="1" applyFont="1" applyFill="1" applyBorder="1" applyAlignment="1">
      <alignment horizontal="right"/>
    </xf>
    <xf numFmtId="3" fontId="6" fillId="0" borderId="19" xfId="1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4" fillId="0" borderId="24" xfId="0" applyFont="1" applyFill="1" applyBorder="1" applyAlignment="1">
      <alignment horizontal="left"/>
    </xf>
    <xf numFmtId="0" fontId="4" fillId="0" borderId="25" xfId="0" quotePrefix="1" applyFont="1" applyFill="1" applyBorder="1" applyAlignment="1">
      <alignment horizontal="right"/>
    </xf>
    <xf numFmtId="171" fontId="8" fillId="0" borderId="27" xfId="1" applyNumberFormat="1" applyFont="1" applyBorder="1" applyAlignment="1"/>
    <xf numFmtId="0" fontId="4" fillId="0" borderId="28" xfId="0" quotePrefix="1" applyFont="1" applyFill="1" applyBorder="1" applyAlignment="1">
      <alignment horizontal="right"/>
    </xf>
    <xf numFmtId="3" fontId="4" fillId="0" borderId="26" xfId="1" quotePrefix="1" applyNumberFormat="1" applyFont="1" applyFill="1" applyBorder="1" applyAlignment="1">
      <alignment horizontal="right"/>
    </xf>
    <xf numFmtId="172" fontId="4" fillId="0" borderId="27" xfId="1" quotePrefix="1" applyNumberFormat="1" applyFont="1" applyFill="1" applyBorder="1" applyAlignment="1">
      <alignment horizontal="right"/>
    </xf>
    <xf numFmtId="173" fontId="8" fillId="0" borderId="27" xfId="0" applyNumberFormat="1" applyFont="1" applyBorder="1" applyAlignment="1"/>
    <xf numFmtId="3" fontId="8" fillId="0" borderId="27" xfId="1" applyNumberFormat="1" applyFont="1" applyBorder="1" applyAlignment="1"/>
    <xf numFmtId="172" fontId="8" fillId="0" borderId="27" xfId="1" applyNumberFormat="1" applyFont="1" applyBorder="1" applyAlignment="1"/>
    <xf numFmtId="0" fontId="4" fillId="0" borderId="27" xfId="0" quotePrefix="1" applyFont="1" applyFill="1" applyBorder="1" applyAlignment="1">
      <alignment horizontal="right"/>
    </xf>
    <xf numFmtId="164" fontId="4" fillId="0" borderId="27" xfId="1" applyNumberFormat="1" applyFont="1" applyFill="1" applyBorder="1" applyAlignment="1">
      <alignment horizontal="right"/>
    </xf>
    <xf numFmtId="164" fontId="4" fillId="0" borderId="25" xfId="1" applyNumberFormat="1" applyFont="1" applyFill="1" applyBorder="1" applyAlignment="1">
      <alignment horizontal="right"/>
    </xf>
    <xf numFmtId="172" fontId="4" fillId="0" borderId="27" xfId="1" applyNumberFormat="1" applyFont="1" applyFill="1" applyBorder="1" applyAlignment="1">
      <alignment horizontal="right"/>
    </xf>
    <xf numFmtId="3" fontId="4" fillId="0" borderId="27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4" fillId="0" borderId="28" xfId="1" quotePrefix="1" applyNumberFormat="1" applyFont="1" applyFill="1" applyBorder="1" applyAlignment="1">
      <alignment horizontal="right"/>
    </xf>
    <xf numFmtId="166" fontId="4" fillId="0" borderId="27" xfId="1" quotePrefix="1" applyNumberFormat="1" applyFont="1" applyFill="1" applyBorder="1" applyAlignment="1">
      <alignment horizontal="right"/>
    </xf>
    <xf numFmtId="168" fontId="4" fillId="0" borderId="25" xfId="1" applyNumberFormat="1" applyFont="1" applyFill="1" applyBorder="1" applyAlignment="1">
      <alignment horizontal="right"/>
    </xf>
    <xf numFmtId="0" fontId="4" fillId="0" borderId="25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171" fontId="4" fillId="0" borderId="8" xfId="1" applyNumberFormat="1" applyFont="1" applyFill="1" applyBorder="1" applyAlignment="1">
      <alignment horizontal="right"/>
    </xf>
    <xf numFmtId="3" fontId="4" fillId="0" borderId="15" xfId="1" applyNumberFormat="1" applyFont="1" applyFill="1" applyBorder="1" applyAlignment="1">
      <alignment horizontal="right"/>
    </xf>
    <xf numFmtId="3" fontId="4" fillId="0" borderId="12" xfId="1" applyNumberFormat="1" applyFont="1" applyFill="1" applyBorder="1" applyAlignment="1">
      <alignment horizontal="right"/>
    </xf>
    <xf numFmtId="3" fontId="4" fillId="0" borderId="9" xfId="1" applyNumberFormat="1" applyFont="1" applyFill="1" applyBorder="1" applyAlignment="1">
      <alignment horizontal="right"/>
    </xf>
    <xf numFmtId="169" fontId="4" fillId="0" borderId="1" xfId="1" applyNumberFormat="1" applyFont="1" applyFill="1" applyBorder="1" applyAlignment="1">
      <alignment horizontal="right"/>
    </xf>
    <xf numFmtId="0" fontId="8" fillId="0" borderId="0" xfId="0" applyFont="1" applyAlignment="1"/>
    <xf numFmtId="3" fontId="8" fillId="0" borderId="0" xfId="0" applyNumberFormat="1" applyFont="1" applyAlignment="1"/>
    <xf numFmtId="0" fontId="2" fillId="0" borderId="0" xfId="0" applyFont="1" applyBorder="1" applyAlignment="1">
      <alignment horizontal="center"/>
    </xf>
    <xf numFmtId="3" fontId="6" fillId="0" borderId="30" xfId="1" applyNumberFormat="1" applyFont="1" applyFill="1" applyBorder="1" applyAlignment="1">
      <alignment horizontal="right"/>
    </xf>
    <xf numFmtId="3" fontId="4" fillId="0" borderId="27" xfId="0" quotePrefix="1" applyNumberFormat="1" applyFont="1" applyFill="1" applyBorder="1" applyAlignment="1">
      <alignment horizontal="right"/>
    </xf>
    <xf numFmtId="3" fontId="4" fillId="0" borderId="27" xfId="1" quotePrefix="1" applyNumberFormat="1" applyFont="1" applyFill="1" applyBorder="1" applyAlignment="1">
      <alignment horizontal="right"/>
    </xf>
    <xf numFmtId="3" fontId="4" fillId="0" borderId="27" xfId="1" applyNumberFormat="1" applyFont="1" applyBorder="1" applyAlignment="1"/>
    <xf numFmtId="0" fontId="4" fillId="0" borderId="3" xfId="0" applyFont="1" applyFill="1" applyBorder="1" applyAlignment="1">
      <alignment horizontal="center"/>
    </xf>
    <xf numFmtId="170" fontId="6" fillId="0" borderId="19" xfId="1" applyNumberFormat="1" applyFont="1" applyFill="1" applyBorder="1" applyAlignment="1">
      <alignment horizontal="right"/>
    </xf>
    <xf numFmtId="170" fontId="4" fillId="0" borderId="27" xfId="1" quotePrefix="1" applyNumberFormat="1" applyFont="1" applyFill="1" applyBorder="1" applyAlignment="1">
      <alignment horizontal="right"/>
    </xf>
    <xf numFmtId="170" fontId="4" fillId="0" borderId="27" xfId="1" applyNumberFormat="1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4" fillId="0" borderId="14" xfId="0" applyFont="1" applyBorder="1" applyAlignment="1">
      <alignment horizontal="right"/>
    </xf>
    <xf numFmtId="172" fontId="6" fillId="0" borderId="20" xfId="1" applyNumberFormat="1" applyFont="1" applyFill="1" applyBorder="1" applyAlignment="1">
      <alignment horizontal="right"/>
    </xf>
    <xf numFmtId="172" fontId="4" fillId="0" borderId="24" xfId="1" quotePrefix="1" applyNumberFormat="1" applyFont="1" applyFill="1" applyBorder="1" applyAlignment="1">
      <alignment horizontal="right"/>
    </xf>
    <xf numFmtId="3" fontId="4" fillId="0" borderId="7" xfId="1" applyNumberFormat="1" applyFont="1" applyFill="1" applyBorder="1" applyAlignment="1">
      <alignment horizontal="right"/>
    </xf>
    <xf numFmtId="171" fontId="6" fillId="0" borderId="18" xfId="1" applyNumberFormat="1" applyFont="1" applyBorder="1" applyAlignment="1">
      <alignment horizontal="right"/>
    </xf>
    <xf numFmtId="171" fontId="4" fillId="0" borderId="26" xfId="1" applyNumberFormat="1" applyFont="1" applyBorder="1" applyAlignment="1">
      <alignment horizontal="right"/>
    </xf>
    <xf numFmtId="0" fontId="4" fillId="0" borderId="5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" fontId="4" fillId="0" borderId="11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1" fontId="4" fillId="0" borderId="16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3">
    <cellStyle name="Comma" xfId="1" builtinId="3"/>
    <cellStyle name="Normal" xfId="0" builtinId="0"/>
    <cellStyle name="เครื่องหมายจุลภาค_N_n_cwt_ict5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tabSelected="1" workbookViewId="0">
      <selection activeCell="N11" sqref="N11"/>
    </sheetView>
  </sheetViews>
  <sheetFormatPr defaultColWidth="8.7109375" defaultRowHeight="25.15" customHeight="1"/>
  <cols>
    <col min="1" max="1" width="8.7109375" style="50"/>
    <col min="2" max="2" width="5.28515625" style="50" customWidth="1"/>
    <col min="3" max="9" width="8.42578125" style="50" customWidth="1"/>
    <col min="10" max="10" width="6.28515625" style="51" customWidth="1"/>
    <col min="11" max="13" width="6.28515625" style="50" customWidth="1"/>
    <col min="14" max="14" width="8.28515625" style="50" customWidth="1"/>
    <col min="15" max="15" width="6.28515625" style="50" customWidth="1"/>
    <col min="16" max="16" width="6.28515625" style="51" customWidth="1"/>
    <col min="17" max="17" width="6.28515625" style="50" customWidth="1"/>
    <col min="18" max="18" width="8.28515625" style="50" customWidth="1"/>
    <col min="19" max="19" width="6.28515625" style="50" customWidth="1"/>
    <col min="20" max="20" width="8.28515625" style="50" customWidth="1"/>
    <col min="21" max="21" width="6.28515625" style="50" customWidth="1"/>
    <col min="22" max="22" width="7.28515625" style="50" customWidth="1"/>
    <col min="23" max="23" width="6.28515625" style="50" customWidth="1"/>
    <col min="24" max="16384" width="8.7109375" style="50"/>
  </cols>
  <sheetData>
    <row r="1" spans="1:23" s="52" customFormat="1" ht="25.15" customHeight="1">
      <c r="A1" s="70" t="s">
        <v>14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3" s="52" customFormat="1" ht="25.15" customHeight="1">
      <c r="A2" s="70" t="s">
        <v>13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3" s="3" customFormat="1" ht="25.15" customHeight="1">
      <c r="A3" s="1"/>
      <c r="B3" s="1"/>
      <c r="C3" s="1"/>
      <c r="D3" s="1"/>
      <c r="E3" s="1"/>
      <c r="F3" s="1"/>
      <c r="G3" s="1"/>
      <c r="H3" s="1"/>
      <c r="I3" s="1"/>
      <c r="J3" s="2"/>
      <c r="K3" s="1"/>
      <c r="L3" s="1"/>
      <c r="M3" s="1"/>
      <c r="N3" s="1"/>
      <c r="O3" s="1"/>
      <c r="P3" s="2"/>
      <c r="Q3" s="1"/>
      <c r="R3" s="1"/>
      <c r="S3" s="1"/>
      <c r="T3" s="1"/>
      <c r="U3" s="1"/>
      <c r="V3" s="1"/>
      <c r="W3" s="1"/>
    </row>
    <row r="4" spans="1:23" s="4" customFormat="1" ht="25.15" customHeight="1">
      <c r="A4" s="78" t="s">
        <v>2</v>
      </c>
      <c r="B4" s="79"/>
      <c r="C4" s="84" t="s">
        <v>11</v>
      </c>
      <c r="D4" s="85"/>
      <c r="E4" s="85"/>
      <c r="F4" s="85"/>
      <c r="G4" s="85"/>
      <c r="H4" s="85"/>
      <c r="I4" s="86"/>
      <c r="J4" s="89" t="s">
        <v>12</v>
      </c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1"/>
    </row>
    <row r="5" spans="1:23" s="4" customFormat="1" ht="25.15" customHeight="1">
      <c r="A5" s="80"/>
      <c r="B5" s="81"/>
      <c r="C5" s="68">
        <v>63</v>
      </c>
      <c r="D5" s="68">
        <v>61</v>
      </c>
      <c r="E5" s="68">
        <v>59</v>
      </c>
      <c r="F5" s="68">
        <v>57</v>
      </c>
      <c r="G5" s="68">
        <v>55</v>
      </c>
      <c r="H5" s="68">
        <v>53</v>
      </c>
      <c r="I5" s="76">
        <v>51</v>
      </c>
      <c r="J5" s="71">
        <v>63</v>
      </c>
      <c r="K5" s="72"/>
      <c r="L5" s="92">
        <v>61</v>
      </c>
      <c r="M5" s="92"/>
      <c r="N5" s="87">
        <v>59</v>
      </c>
      <c r="O5" s="88"/>
      <c r="P5" s="73">
        <v>57</v>
      </c>
      <c r="Q5" s="74"/>
      <c r="R5" s="73">
        <v>55</v>
      </c>
      <c r="S5" s="74"/>
      <c r="T5" s="73">
        <v>53</v>
      </c>
      <c r="U5" s="75"/>
      <c r="V5" s="75">
        <v>51</v>
      </c>
      <c r="W5" s="75"/>
    </row>
    <row r="6" spans="1:23" s="4" customFormat="1" ht="25.15" customHeight="1">
      <c r="A6" s="82"/>
      <c r="B6" s="83"/>
      <c r="C6" s="69"/>
      <c r="D6" s="69"/>
      <c r="E6" s="69"/>
      <c r="F6" s="69"/>
      <c r="G6" s="69"/>
      <c r="H6" s="69"/>
      <c r="I6" s="77"/>
      <c r="J6" s="5" t="s">
        <v>1</v>
      </c>
      <c r="K6" s="57" t="s">
        <v>10</v>
      </c>
      <c r="L6" s="7" t="s">
        <v>1</v>
      </c>
      <c r="M6" s="6" t="s">
        <v>10</v>
      </c>
      <c r="N6" s="7" t="s">
        <v>1</v>
      </c>
      <c r="O6" s="6" t="s">
        <v>10</v>
      </c>
      <c r="P6" s="7" t="s">
        <v>1</v>
      </c>
      <c r="Q6" s="6" t="s">
        <v>10</v>
      </c>
      <c r="R6" s="7" t="s">
        <v>1</v>
      </c>
      <c r="S6" s="6" t="s">
        <v>10</v>
      </c>
      <c r="T6" s="7" t="s">
        <v>1</v>
      </c>
      <c r="U6" s="6" t="s">
        <v>10</v>
      </c>
      <c r="V6" s="7" t="s">
        <v>1</v>
      </c>
      <c r="W6" s="8" t="s">
        <v>10</v>
      </c>
    </row>
    <row r="7" spans="1:23" s="22" customFormat="1" ht="25.15" customHeight="1">
      <c r="A7" s="9" t="s">
        <v>3</v>
      </c>
      <c r="B7" s="10"/>
      <c r="C7" s="66">
        <v>46662</v>
      </c>
      <c r="D7" s="58">
        <v>46582</v>
      </c>
      <c r="E7" s="11">
        <v>45115</v>
      </c>
      <c r="F7" s="11">
        <v>40120</v>
      </c>
      <c r="G7" s="11">
        <v>192171</v>
      </c>
      <c r="H7" s="53">
        <f>SUM(H9:H20)</f>
        <v>26101</v>
      </c>
      <c r="I7" s="12">
        <v>16830</v>
      </c>
      <c r="J7" s="13">
        <v>18303</v>
      </c>
      <c r="K7" s="63">
        <v>39.224636749389227</v>
      </c>
      <c r="L7" s="21">
        <v>22513</v>
      </c>
      <c r="M7" s="14">
        <v>48.2</v>
      </c>
      <c r="N7" s="11">
        <v>17899</v>
      </c>
      <c r="O7" s="15">
        <v>39.674166020170674</v>
      </c>
      <c r="P7" s="16">
        <v>19545</v>
      </c>
      <c r="Q7" s="17">
        <v>48.716350947158524</v>
      </c>
      <c r="R7" s="11">
        <v>141304</v>
      </c>
      <c r="S7" s="17">
        <v>73.530345369488643</v>
      </c>
      <c r="T7" s="18">
        <f>SUM(T9:T19)</f>
        <v>10290</v>
      </c>
      <c r="U7" s="14">
        <v>39.4</v>
      </c>
      <c r="V7" s="19">
        <v>8498</v>
      </c>
      <c r="W7" s="20">
        <v>50.493166963755201</v>
      </c>
    </row>
    <row r="8" spans="1:23" s="37" customFormat="1" ht="15" customHeight="1">
      <c r="A8" s="23"/>
      <c r="B8" s="24"/>
      <c r="C8" s="67"/>
      <c r="D8" s="59"/>
      <c r="E8" s="25"/>
      <c r="F8" s="25"/>
      <c r="G8" s="25"/>
      <c r="H8" s="54"/>
      <c r="I8" s="26"/>
      <c r="J8" s="27"/>
      <c r="K8" s="64"/>
      <c r="L8" s="55"/>
      <c r="M8" s="28"/>
      <c r="N8" s="25"/>
      <c r="O8" s="29"/>
      <c r="P8" s="30"/>
      <c r="Q8" s="31"/>
      <c r="R8" s="25"/>
      <c r="S8" s="31"/>
      <c r="T8" s="32"/>
      <c r="U8" s="32"/>
      <c r="V8" s="33"/>
      <c r="W8" s="34"/>
    </row>
    <row r="9" spans="1:23" s="37" customFormat="1" ht="25.15" customHeight="1">
      <c r="A9" s="23" t="s">
        <v>4</v>
      </c>
      <c r="B9" s="24"/>
      <c r="C9" s="67">
        <v>11206</v>
      </c>
      <c r="D9" s="59">
        <v>10390</v>
      </c>
      <c r="E9" s="25">
        <v>12492</v>
      </c>
      <c r="F9" s="25">
        <v>10637</v>
      </c>
      <c r="G9" s="25">
        <v>27239</v>
      </c>
      <c r="H9" s="36">
        <v>6819</v>
      </c>
      <c r="I9" s="38">
        <v>4218</v>
      </c>
      <c r="J9" s="27">
        <v>2772</v>
      </c>
      <c r="K9" s="64">
        <v>24.736748170622882</v>
      </c>
      <c r="L9" s="55">
        <v>3513</v>
      </c>
      <c r="M9" s="28">
        <v>33.811357074109722</v>
      </c>
      <c r="N9" s="25">
        <v>2784</v>
      </c>
      <c r="O9" s="29">
        <v>22.286263208453409</v>
      </c>
      <c r="P9" s="30">
        <v>3549</v>
      </c>
      <c r="Q9" s="31">
        <v>33.364670489799757</v>
      </c>
      <c r="R9" s="25">
        <v>15795</v>
      </c>
      <c r="S9" s="31">
        <v>57.986710231653149</v>
      </c>
      <c r="T9" s="39">
        <v>1228</v>
      </c>
      <c r="U9" s="28">
        <v>18</v>
      </c>
      <c r="V9" s="33">
        <v>1399</v>
      </c>
      <c r="W9" s="40">
        <v>33.167377904220011</v>
      </c>
    </row>
    <row r="10" spans="1:23" s="37" customFormat="1" ht="15" customHeight="1">
      <c r="A10" s="23"/>
      <c r="B10" s="24"/>
      <c r="C10" s="67"/>
      <c r="D10" s="59"/>
      <c r="E10" s="25"/>
      <c r="F10" s="25"/>
      <c r="G10" s="25"/>
      <c r="H10" s="36"/>
      <c r="I10" s="38"/>
      <c r="J10" s="27"/>
      <c r="K10" s="64"/>
      <c r="L10" s="55"/>
      <c r="M10" s="28"/>
      <c r="N10" s="25"/>
      <c r="O10" s="29"/>
      <c r="P10" s="30"/>
      <c r="Q10" s="31"/>
      <c r="R10" s="25" t="s">
        <v>0</v>
      </c>
      <c r="S10" s="31"/>
      <c r="T10" s="39"/>
      <c r="U10" s="28"/>
      <c r="V10" s="33"/>
      <c r="W10" s="34"/>
    </row>
    <row r="11" spans="1:23" s="37" customFormat="1" ht="25.15" customHeight="1">
      <c r="A11" s="23" t="s">
        <v>5</v>
      </c>
      <c r="B11" s="24"/>
      <c r="C11" s="67">
        <v>6759</v>
      </c>
      <c r="D11" s="59">
        <v>6738</v>
      </c>
      <c r="E11" s="25">
        <v>6369</v>
      </c>
      <c r="F11" s="25">
        <v>5685</v>
      </c>
      <c r="G11" s="25">
        <v>16654</v>
      </c>
      <c r="H11" s="55">
        <v>3814</v>
      </c>
      <c r="I11" s="38">
        <v>2464</v>
      </c>
      <c r="J11" s="27">
        <v>1860</v>
      </c>
      <c r="K11" s="64">
        <v>27.518863737239236</v>
      </c>
      <c r="L11" s="55">
        <v>2622</v>
      </c>
      <c r="M11" s="28">
        <v>38.913624220837043</v>
      </c>
      <c r="N11" s="25">
        <v>2005</v>
      </c>
      <c r="O11" s="29">
        <v>31.480609200816456</v>
      </c>
      <c r="P11" s="30">
        <v>2247</v>
      </c>
      <c r="Q11" s="31">
        <v>39.525065963060683</v>
      </c>
      <c r="R11" s="25">
        <v>10315</v>
      </c>
      <c r="S11" s="31">
        <v>61.937072174852894</v>
      </c>
      <c r="T11" s="39">
        <v>1045</v>
      </c>
      <c r="U11" s="35">
        <v>27.4</v>
      </c>
      <c r="V11" s="33">
        <v>1093</v>
      </c>
      <c r="W11" s="40">
        <v>44.358766233766232</v>
      </c>
    </row>
    <row r="12" spans="1:23" s="37" customFormat="1" ht="15" customHeight="1">
      <c r="A12" s="23"/>
      <c r="B12" s="24"/>
      <c r="C12" s="67"/>
      <c r="D12" s="59"/>
      <c r="E12" s="25"/>
      <c r="F12" s="25"/>
      <c r="G12" s="25"/>
      <c r="H12" s="55"/>
      <c r="I12" s="38"/>
      <c r="J12" s="27"/>
      <c r="K12" s="64"/>
      <c r="L12" s="55"/>
      <c r="M12" s="28"/>
      <c r="N12" s="25"/>
      <c r="O12" s="29"/>
      <c r="P12" s="30"/>
      <c r="Q12" s="31"/>
      <c r="R12" s="25" t="s">
        <v>0</v>
      </c>
      <c r="S12" s="31"/>
      <c r="T12" s="39"/>
      <c r="U12" s="28"/>
      <c r="V12" s="33"/>
      <c r="W12" s="40"/>
    </row>
    <row r="13" spans="1:23" s="37" customFormat="1" ht="25.15" customHeight="1">
      <c r="A13" s="23" t="s">
        <v>6</v>
      </c>
      <c r="B13" s="24"/>
      <c r="C13" s="67">
        <v>8195</v>
      </c>
      <c r="D13" s="59">
        <v>8194</v>
      </c>
      <c r="E13" s="25">
        <v>7022</v>
      </c>
      <c r="F13" s="25">
        <v>6286</v>
      </c>
      <c r="G13" s="25">
        <v>40485</v>
      </c>
      <c r="H13" s="55">
        <v>4113</v>
      </c>
      <c r="I13" s="38">
        <v>2669</v>
      </c>
      <c r="J13" s="27">
        <v>3699</v>
      </c>
      <c r="K13" s="64">
        <v>45.137278828553995</v>
      </c>
      <c r="L13" s="55">
        <v>4420</v>
      </c>
      <c r="M13" s="28">
        <v>53.941908713692946</v>
      </c>
      <c r="N13" s="25">
        <v>3338</v>
      </c>
      <c r="O13" s="29">
        <v>47.536314440330393</v>
      </c>
      <c r="P13" s="30">
        <v>3591</v>
      </c>
      <c r="Q13" s="31">
        <v>57.126948775055673</v>
      </c>
      <c r="R13" s="25">
        <v>30379</v>
      </c>
      <c r="S13" s="31">
        <v>75.037668272199582</v>
      </c>
      <c r="T13" s="39">
        <v>1895</v>
      </c>
      <c r="U13" s="28">
        <v>46.1</v>
      </c>
      <c r="V13" s="33">
        <v>1534</v>
      </c>
      <c r="W13" s="40">
        <v>57.47470962907456</v>
      </c>
    </row>
    <row r="14" spans="1:23" s="37" customFormat="1" ht="15" customHeight="1">
      <c r="A14" s="23"/>
      <c r="B14" s="24"/>
      <c r="C14" s="67"/>
      <c r="D14" s="59"/>
      <c r="E14" s="25"/>
      <c r="F14" s="25"/>
      <c r="G14" s="25"/>
      <c r="H14" s="55"/>
      <c r="I14" s="38"/>
      <c r="J14" s="27"/>
      <c r="K14" s="64"/>
      <c r="L14" s="55"/>
      <c r="M14" s="28"/>
      <c r="N14" s="25"/>
      <c r="O14" s="29"/>
      <c r="P14" s="30"/>
      <c r="Q14" s="31"/>
      <c r="R14" s="25" t="s">
        <v>0</v>
      </c>
      <c r="S14" s="31"/>
      <c r="T14" s="39"/>
      <c r="U14" s="28"/>
      <c r="V14" s="33"/>
      <c r="W14" s="40"/>
    </row>
    <row r="15" spans="1:23" s="37" customFormat="1" ht="25.15" customHeight="1">
      <c r="A15" s="23" t="s">
        <v>7</v>
      </c>
      <c r="B15" s="24"/>
      <c r="C15" s="67">
        <v>6791</v>
      </c>
      <c r="D15" s="59">
        <v>7101</v>
      </c>
      <c r="E15" s="25">
        <v>6487</v>
      </c>
      <c r="F15" s="25">
        <v>5923</v>
      </c>
      <c r="G15" s="25">
        <v>36484</v>
      </c>
      <c r="H15" s="55">
        <v>3654</v>
      </c>
      <c r="I15" s="38">
        <v>2401</v>
      </c>
      <c r="J15" s="27">
        <v>3419</v>
      </c>
      <c r="K15" s="64">
        <v>50.346046237667501</v>
      </c>
      <c r="L15" s="55">
        <v>4107</v>
      </c>
      <c r="M15" s="28">
        <v>57.83692437684833</v>
      </c>
      <c r="N15" s="25">
        <v>3273</v>
      </c>
      <c r="O15" s="29">
        <v>50.454755665176506</v>
      </c>
      <c r="P15" s="30">
        <v>3365</v>
      </c>
      <c r="Q15" s="31">
        <v>56.812426135404358</v>
      </c>
      <c r="R15" s="25">
        <v>29471</v>
      </c>
      <c r="S15" s="31">
        <v>80.777875232978829</v>
      </c>
      <c r="T15" s="39">
        <v>2015</v>
      </c>
      <c r="U15" s="28">
        <v>55.2</v>
      </c>
      <c r="V15" s="33">
        <v>1477</v>
      </c>
      <c r="W15" s="40">
        <v>61.516034985422742</v>
      </c>
    </row>
    <row r="16" spans="1:23" s="37" customFormat="1" ht="15" customHeight="1">
      <c r="A16" s="23"/>
      <c r="B16" s="24"/>
      <c r="C16" s="67"/>
      <c r="D16" s="59"/>
      <c r="E16" s="25"/>
      <c r="F16" s="25"/>
      <c r="G16" s="25"/>
      <c r="H16" s="55"/>
      <c r="I16" s="38"/>
      <c r="J16" s="27"/>
      <c r="K16" s="64"/>
      <c r="L16" s="55"/>
      <c r="M16" s="28"/>
      <c r="N16" s="25"/>
      <c r="O16" s="29"/>
      <c r="P16" s="30"/>
      <c r="Q16" s="31"/>
      <c r="R16" s="25" t="s">
        <v>0</v>
      </c>
      <c r="S16" s="31"/>
      <c r="T16" s="39"/>
      <c r="U16" s="28"/>
      <c r="V16" s="33"/>
      <c r="W16" s="40"/>
    </row>
    <row r="17" spans="1:23" s="37" customFormat="1" ht="25.15" customHeight="1">
      <c r="A17" s="23" t="s">
        <v>8</v>
      </c>
      <c r="B17" s="41"/>
      <c r="C17" s="67">
        <v>6648</v>
      </c>
      <c r="D17" s="60">
        <v>6906</v>
      </c>
      <c r="E17" s="25">
        <v>6498</v>
      </c>
      <c r="F17" s="25">
        <v>5881</v>
      </c>
      <c r="G17" s="25">
        <v>40337</v>
      </c>
      <c r="H17" s="55">
        <v>3920</v>
      </c>
      <c r="I17" s="38">
        <v>2563</v>
      </c>
      <c r="J17" s="27">
        <v>3507</v>
      </c>
      <c r="K17" s="64">
        <v>52.752707581227433</v>
      </c>
      <c r="L17" s="55">
        <v>4302</v>
      </c>
      <c r="M17" s="28">
        <v>62.293657688966121</v>
      </c>
      <c r="N17" s="25">
        <v>3631</v>
      </c>
      <c r="O17" s="29">
        <v>55.878731917513079</v>
      </c>
      <c r="P17" s="30">
        <v>3826</v>
      </c>
      <c r="Q17" s="31">
        <v>65.056963101513347</v>
      </c>
      <c r="R17" s="25">
        <v>32102</v>
      </c>
      <c r="S17" s="31">
        <v>79.584500582591673</v>
      </c>
      <c r="T17" s="39">
        <v>2341</v>
      </c>
      <c r="U17" s="28">
        <v>59.7</v>
      </c>
      <c r="V17" s="33">
        <v>1669</v>
      </c>
      <c r="W17" s="40">
        <v>65.119001170503324</v>
      </c>
    </row>
    <row r="18" spans="1:23" s="37" customFormat="1" ht="15" customHeight="1">
      <c r="A18" s="23"/>
      <c r="B18" s="41"/>
      <c r="C18" s="67"/>
      <c r="D18" s="60"/>
      <c r="E18" s="25"/>
      <c r="F18" s="25"/>
      <c r="G18" s="25"/>
      <c r="H18" s="55"/>
      <c r="I18" s="38"/>
      <c r="J18" s="27"/>
      <c r="K18" s="64"/>
      <c r="L18" s="55"/>
      <c r="M18" s="28"/>
      <c r="N18" s="25"/>
      <c r="O18" s="29"/>
      <c r="P18" s="30"/>
      <c r="Q18" s="31"/>
      <c r="R18" s="25" t="s">
        <v>0</v>
      </c>
      <c r="S18" s="31"/>
      <c r="T18" s="39"/>
      <c r="U18" s="28"/>
      <c r="V18" s="33"/>
      <c r="W18" s="40"/>
    </row>
    <row r="19" spans="1:23" s="37" customFormat="1" ht="25.15" customHeight="1">
      <c r="A19" s="23" t="s">
        <v>9</v>
      </c>
      <c r="B19" s="41"/>
      <c r="C19" s="67">
        <v>7063</v>
      </c>
      <c r="D19" s="60">
        <v>7253</v>
      </c>
      <c r="E19" s="25">
        <v>6247</v>
      </c>
      <c r="F19" s="25">
        <v>5708</v>
      </c>
      <c r="G19" s="25">
        <v>30972</v>
      </c>
      <c r="H19" s="56">
        <v>3781</v>
      </c>
      <c r="I19" s="38">
        <v>2515</v>
      </c>
      <c r="J19" s="27">
        <v>3046</v>
      </c>
      <c r="K19" s="64">
        <v>43.126150361036387</v>
      </c>
      <c r="L19" s="55">
        <v>3549</v>
      </c>
      <c r="M19" s="28">
        <v>48.931476630359846</v>
      </c>
      <c r="N19" s="25">
        <v>2868</v>
      </c>
      <c r="O19" s="29">
        <v>45.910036817672484</v>
      </c>
      <c r="P19" s="30">
        <v>2967</v>
      </c>
      <c r="Q19" s="31">
        <v>51.97967764540995</v>
      </c>
      <c r="R19" s="25">
        <v>23242</v>
      </c>
      <c r="S19" s="31">
        <v>75.041973395324817</v>
      </c>
      <c r="T19" s="39">
        <v>1766</v>
      </c>
      <c r="U19" s="35">
        <v>46.7</v>
      </c>
      <c r="V19" s="33">
        <v>1326</v>
      </c>
      <c r="W19" s="40">
        <v>52.72365805168986</v>
      </c>
    </row>
    <row r="20" spans="1:23" s="37" customFormat="1" ht="25.15" customHeight="1">
      <c r="A20" s="42" t="s">
        <v>0</v>
      </c>
      <c r="B20" s="43"/>
      <c r="C20" s="62"/>
      <c r="D20" s="61"/>
      <c r="E20" s="44"/>
      <c r="F20" s="45"/>
      <c r="G20" s="45"/>
      <c r="H20" s="44"/>
      <c r="I20" s="46"/>
      <c r="J20" s="47"/>
      <c r="K20" s="65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9"/>
    </row>
  </sheetData>
  <mergeCells count="19">
    <mergeCell ref="N5:O5"/>
    <mergeCell ref="J4:W4"/>
    <mergeCell ref="V5:W5"/>
    <mergeCell ref="L5:M5"/>
    <mergeCell ref="C5:C6"/>
    <mergeCell ref="A1:W1"/>
    <mergeCell ref="A2:W2"/>
    <mergeCell ref="J5:K5"/>
    <mergeCell ref="P5:Q5"/>
    <mergeCell ref="R5:S5"/>
    <mergeCell ref="T5:U5"/>
    <mergeCell ref="G5:G6"/>
    <mergeCell ref="H5:H6"/>
    <mergeCell ref="I5:I6"/>
    <mergeCell ref="A4:B6"/>
    <mergeCell ref="D5:D6"/>
    <mergeCell ref="E5:E6"/>
    <mergeCell ref="F5:F6"/>
    <mergeCell ref="C4:I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2020-10-20T02:17:42Z</cp:lastPrinted>
  <dcterms:created xsi:type="dcterms:W3CDTF">2019-10-31T02:01:13Z</dcterms:created>
  <dcterms:modified xsi:type="dcterms:W3CDTF">2022-06-08T10:13:32Z</dcterms:modified>
</cp:coreProperties>
</file>