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รายงานเล่มใหญ่007\4.ตารางสถิติ 62 (ต่อพันครัวเรือน) ไม่มีมือถือ\2.ครัวเรือน 62\"/>
    </mc:Choice>
  </mc:AlternateContent>
  <bookViews>
    <workbookView xWindow="-120" yWindow="-120" windowWidth="20730" windowHeight="11160"/>
  </bookViews>
  <sheets>
    <sheet name="Sheet1" sheetId="1" r:id="rId1"/>
  </sheets>
  <externalReferences>
    <externalReference r:id="rId2"/>
  </externalReferences>
  <definedNames>
    <definedName name="_xlnm.Print_Area" localSheetId="0">Sheet1!$A$1:$N$31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C10" i="1"/>
  <c r="D10" i="1"/>
  <c r="E10" i="1"/>
  <c r="F10" i="1"/>
  <c r="G10" i="1"/>
  <c r="H10" i="1"/>
  <c r="I10" i="1"/>
  <c r="J10" i="1"/>
  <c r="K10" i="1"/>
  <c r="L10" i="1"/>
  <c r="B11" i="1"/>
  <c r="C11" i="1"/>
  <c r="D11" i="1"/>
  <c r="E11" i="1"/>
  <c r="F11" i="1"/>
  <c r="G11" i="1"/>
  <c r="H11" i="1"/>
  <c r="I11" i="1"/>
  <c r="J11" i="1"/>
  <c r="K11" i="1"/>
  <c r="L11" i="1"/>
  <c r="B12" i="1"/>
  <c r="C12" i="1"/>
  <c r="D12" i="1"/>
  <c r="E12" i="1"/>
  <c r="F12" i="1"/>
  <c r="G12" i="1"/>
  <c r="H12" i="1"/>
  <c r="K12" i="1"/>
  <c r="L12" i="1"/>
  <c r="B13" i="1"/>
  <c r="C13" i="1"/>
  <c r="D13" i="1"/>
  <c r="E13" i="1"/>
  <c r="F13" i="1"/>
  <c r="G13" i="1"/>
  <c r="H13" i="1"/>
  <c r="I13" i="1"/>
  <c r="J13" i="1"/>
  <c r="K13" i="1"/>
  <c r="L13" i="1"/>
  <c r="B14" i="1"/>
  <c r="C14" i="1"/>
  <c r="D14" i="1"/>
  <c r="E14" i="1"/>
  <c r="F14" i="1"/>
  <c r="G14" i="1"/>
  <c r="H14" i="1"/>
  <c r="I14" i="1"/>
  <c r="J14" i="1"/>
  <c r="K14" i="1"/>
  <c r="L14" i="1"/>
  <c r="B15" i="1"/>
  <c r="C15" i="1"/>
  <c r="D15" i="1"/>
  <c r="E15" i="1"/>
  <c r="F15" i="1"/>
  <c r="G15" i="1"/>
  <c r="H15" i="1"/>
  <c r="I15" i="1"/>
  <c r="J15" i="1"/>
  <c r="K15" i="1"/>
  <c r="L15" i="1"/>
  <c r="B16" i="1"/>
  <c r="C16" i="1"/>
  <c r="D16" i="1"/>
  <c r="E16" i="1"/>
  <c r="F16" i="1"/>
  <c r="G16" i="1"/>
  <c r="H16" i="1"/>
  <c r="I16" i="1"/>
  <c r="J16" i="1"/>
  <c r="K16" i="1"/>
  <c r="L16" i="1"/>
  <c r="B17" i="1"/>
  <c r="C17" i="1"/>
  <c r="D17" i="1"/>
  <c r="E17" i="1"/>
  <c r="F17" i="1"/>
  <c r="G17" i="1"/>
  <c r="H17" i="1"/>
  <c r="I17" i="1"/>
  <c r="J17" i="1"/>
  <c r="K17" i="1"/>
  <c r="L17" i="1"/>
  <c r="B18" i="1"/>
  <c r="C18" i="1"/>
  <c r="D18" i="1"/>
  <c r="E18" i="1"/>
  <c r="F18" i="1"/>
  <c r="G18" i="1"/>
  <c r="H18" i="1"/>
  <c r="I18" i="1"/>
  <c r="J18" i="1"/>
  <c r="K18" i="1"/>
  <c r="L18" i="1"/>
  <c r="B19" i="1"/>
  <c r="C19" i="1"/>
  <c r="D19" i="1"/>
  <c r="E19" i="1"/>
  <c r="F19" i="1"/>
  <c r="G19" i="1"/>
  <c r="H19" i="1"/>
  <c r="I19" i="1"/>
  <c r="J19" i="1"/>
  <c r="K19" i="1"/>
  <c r="L19" i="1"/>
  <c r="B20" i="1"/>
  <c r="C20" i="1"/>
  <c r="D20" i="1"/>
  <c r="E20" i="1"/>
  <c r="F20" i="1"/>
  <c r="G20" i="1"/>
  <c r="H20" i="1"/>
  <c r="J20" i="1"/>
  <c r="K20" i="1"/>
  <c r="L20" i="1"/>
  <c r="B21" i="1"/>
  <c r="C21" i="1"/>
  <c r="D21" i="1"/>
  <c r="E21" i="1"/>
  <c r="F21" i="1"/>
  <c r="G21" i="1"/>
  <c r="H21" i="1"/>
  <c r="I21" i="1"/>
  <c r="J21" i="1"/>
  <c r="K21" i="1"/>
  <c r="L21" i="1"/>
  <c r="B22" i="1"/>
  <c r="C22" i="1"/>
  <c r="D22" i="1"/>
  <c r="E22" i="1"/>
  <c r="F22" i="1"/>
  <c r="G22" i="1"/>
  <c r="H22" i="1"/>
  <c r="I22" i="1"/>
  <c r="J22" i="1"/>
  <c r="K22" i="1"/>
  <c r="L22" i="1"/>
  <c r="B23" i="1"/>
  <c r="C23" i="1"/>
  <c r="D23" i="1"/>
  <c r="E23" i="1"/>
  <c r="F23" i="1"/>
  <c r="G23" i="1"/>
  <c r="H23" i="1"/>
  <c r="I23" i="1"/>
  <c r="J23" i="1"/>
  <c r="K23" i="1"/>
  <c r="L23" i="1"/>
  <c r="B24" i="1"/>
  <c r="C24" i="1"/>
  <c r="D24" i="1"/>
  <c r="E24" i="1"/>
  <c r="F24" i="1"/>
  <c r="G24" i="1"/>
  <c r="H24" i="1"/>
  <c r="I24" i="1"/>
  <c r="J24" i="1"/>
  <c r="K24" i="1"/>
  <c r="L24" i="1"/>
  <c r="C9" i="1"/>
  <c r="D9" i="1"/>
  <c r="E9" i="1"/>
  <c r="F9" i="1"/>
  <c r="G9" i="1"/>
  <c r="H9" i="1"/>
  <c r="I9" i="1"/>
  <c r="J9" i="1"/>
  <c r="K9" i="1"/>
  <c r="L9" i="1"/>
  <c r="B9" i="1"/>
</calcChain>
</file>

<file path=xl/sharedStrings.xml><?xml version="1.0" encoding="utf-8"?>
<sst xmlns="http://schemas.openxmlformats.org/spreadsheetml/2006/main" count="78" uniqueCount="59">
  <si>
    <t>ภาค</t>
  </si>
  <si>
    <t>Region</t>
  </si>
  <si>
    <t>และเขตการปกครอง</t>
  </si>
  <si>
    <t>รวม</t>
  </si>
  <si>
    <t>Total</t>
  </si>
  <si>
    <t>ทั่วราชอาณาจักร</t>
  </si>
  <si>
    <t>Whole kingdom</t>
  </si>
  <si>
    <t>ในเขตเทศบาล</t>
  </si>
  <si>
    <t>Municipal area</t>
  </si>
  <si>
    <t>นอกเขตเทศบาล</t>
  </si>
  <si>
    <t>Non-Municipal area</t>
  </si>
  <si>
    <t>กรุงเทพมหานคร</t>
  </si>
  <si>
    <t>Bangkok</t>
  </si>
  <si>
    <t>ภาคกลาง</t>
  </si>
  <si>
    <t>Central region</t>
  </si>
  <si>
    <t>ภาคเหนือ</t>
  </si>
  <si>
    <t>Northern region</t>
  </si>
  <si>
    <t>ภาคตะวันออกเฉียงเหนือ</t>
  </si>
  <si>
    <t>Northeastern region</t>
  </si>
  <si>
    <t>ภาคใต้</t>
  </si>
  <si>
    <t>Southern region</t>
  </si>
  <si>
    <t>ไม่มีความจำเป็น/ไม่สนใจ</t>
  </si>
  <si>
    <t>สามารถใช้จากที่อื่นได้</t>
  </si>
  <si>
    <t>ค่าอุปกรณ์แพง</t>
  </si>
  <si>
    <t>ค่าบริการแพง</t>
  </si>
  <si>
    <t>กังวลเรื่องความเป็นส่วนตัว</t>
  </si>
  <si>
    <t>หรือความปลอดภัย</t>
  </si>
  <si>
    <t>มีบริการอินเทอร์เน็ตแต่ไม่ตรง</t>
  </si>
  <si>
    <t>ตามความต้องการ (คุณภาพ,ความเร็ว)</t>
  </si>
  <si>
    <t>ควบคุมการใช้งานของ</t>
  </si>
  <si>
    <t>บุตรหลานไม่ได้</t>
  </si>
  <si>
    <t>ไม่มีความรู้/ทักษะในการใช้</t>
  </si>
  <si>
    <t>Others</t>
  </si>
  <si>
    <t>Unnecessary</t>
  </si>
  <si>
    <t>Can't control</t>
  </si>
  <si>
    <t>children to used</t>
  </si>
  <si>
    <t>Service</t>
  </si>
  <si>
    <t>too expensive</t>
  </si>
  <si>
    <t xml:space="preserve">Equipment </t>
  </si>
  <si>
    <t>Can be used from</t>
  </si>
  <si>
    <t>the other place</t>
  </si>
  <si>
    <t>/Not interested</t>
  </si>
  <si>
    <t>privacy or security</t>
  </si>
  <si>
    <t>Concerned about</t>
  </si>
  <si>
    <t xml:space="preserve"> (eg. quality speed)</t>
  </si>
  <si>
    <t xml:space="preserve"> how to used</t>
  </si>
  <si>
    <t xml:space="preserve">Don't know </t>
  </si>
  <si>
    <t>and area</t>
  </si>
  <si>
    <t>ไม่สามารถเข้าถึง</t>
  </si>
  <si>
    <t>ในพื้นที่)</t>
  </si>
  <si>
    <t xml:space="preserve"> (ไม่มีบริการอินเทอร์เน็ต</t>
  </si>
  <si>
    <t>หน่วยเป็นพัน : In Thousands</t>
  </si>
  <si>
    <t>-</t>
  </si>
  <si>
    <t>อื่น ๆ/ไม่ทราบ</t>
  </si>
  <si>
    <t>Service is available but</t>
  </si>
  <si>
    <t xml:space="preserve"> it does not corredpond to need</t>
  </si>
  <si>
    <t>เหตุผลที่ไม่เชื่อมต่ออินเทอร์เน็ต Reason for not connect to Internet</t>
  </si>
  <si>
    <t>ตาราง 29 จำนวนครัวเรือนที่ไม่เชื่อมต่ออินเทอร์เน็ต จำแนกตามเหตุผลที่ไม่เชื่อมต่ออินเทอร์เน็ต ภาค และเขตการปกครอง</t>
  </si>
  <si>
    <t>Table 29 Number of househould not connect to internet classified by reason for not connect to Internet, region and area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</si>
</sst>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87" formatCode="_-* #,##0.0_-;\-* #,##0.0_-;_-* &quot;-&quot;??_-;_-@_-"/>
  </numFmts>
  <fonts count="18" x14ac:knownFonts="1">
    <font>
      <sz val="11"/>
      <color theme="1"/>
      <name val="Tahoma"/>
      <family val="2"/>
      <charset val="222"/>
      <scheme val="minor"/>
    </font>
    <font>
      <sz val="14"/>
      <name val="Cordia New"/>
      <family val="2"/>
    </font>
    <font>
      <sz val="10"/>
      <name val="Arial"/>
      <family val="2"/>
    </font>
    <font>
      <b/>
      <sz val="12"/>
      <name val="TH SarabunPSK"/>
      <family val="2"/>
    </font>
    <font>
      <sz val="11"/>
      <color theme="1"/>
      <name val="Tahoma"/>
      <family val="2"/>
      <charset val="222"/>
      <scheme val="minor"/>
    </font>
    <font>
      <b/>
      <sz val="14"/>
      <name val="TH SarabunPSK"/>
      <family val="2"/>
    </font>
    <font>
      <sz val="14"/>
      <name val="TH SarabunPSK"/>
      <family val="2"/>
    </font>
    <font>
      <sz val="14"/>
      <color theme="1"/>
      <name val="Tahoma"/>
      <family val="2"/>
      <charset val="222"/>
      <scheme val="minor"/>
    </font>
    <font>
      <b/>
      <sz val="16"/>
      <name val="TH SarabunPSK"/>
      <family val="2"/>
    </font>
    <font>
      <b/>
      <sz val="16"/>
      <color theme="1"/>
      <name val="TH SarabunPSK"/>
      <family val="2"/>
    </font>
    <font>
      <b/>
      <sz val="16"/>
      <color theme="1"/>
      <name val="Tahoma"/>
      <family val="2"/>
      <charset val="222"/>
      <scheme val="minor"/>
    </font>
    <font>
      <sz val="16"/>
      <name val="TH SarabunPSK"/>
      <family val="2"/>
    </font>
    <font>
      <sz val="16"/>
      <color theme="1"/>
      <name val="TH SarabunPSK"/>
      <family val="2"/>
    </font>
    <font>
      <sz val="16"/>
      <color theme="1"/>
      <name val="Tahoma"/>
      <family val="2"/>
      <charset val="222"/>
      <scheme val="minor"/>
    </font>
    <font>
      <sz val="14"/>
      <color theme="1"/>
      <name val="TH SarabunPSK"/>
      <family val="2"/>
    </font>
    <font>
      <sz val="23"/>
      <color theme="1"/>
      <name val="TH SarabunPSK"/>
      <family val="2"/>
    </font>
    <font>
      <sz val="24"/>
      <color theme="1"/>
      <name val="TH SarabunPSK"/>
      <family val="2"/>
    </font>
    <font>
      <b/>
      <sz val="24"/>
      <name val="TH SarabunPSK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43" fontId="4" fillId="0" borderId="0" applyFont="0" applyFill="0" applyBorder="0" applyAlignment="0" applyProtection="0"/>
  </cellStyleXfs>
  <cellXfs count="47">
    <xf numFmtId="0" fontId="0" fillId="0" borderId="0" xfId="0"/>
    <xf numFmtId="0" fontId="3" fillId="0" borderId="1" xfId="2" applyFont="1" applyBorder="1" applyAlignment="1">
      <alignment horizontal="center" vertical="center"/>
    </xf>
    <xf numFmtId="3" fontId="3" fillId="0" borderId="1" xfId="2" applyNumberFormat="1" applyFont="1" applyBorder="1" applyAlignment="1">
      <alignment horizontal="right" vertical="center"/>
    </xf>
    <xf numFmtId="3" fontId="3" fillId="0" borderId="1" xfId="2" applyNumberFormat="1" applyFont="1" applyBorder="1" applyAlignment="1">
      <alignment horizontal="center" vertical="center"/>
    </xf>
    <xf numFmtId="0" fontId="3" fillId="0" borderId="0" xfId="2" applyFont="1" applyBorder="1" applyAlignment="1">
      <alignment horizontal="center" vertical="center"/>
    </xf>
    <xf numFmtId="3" fontId="3" fillId="0" borderId="0" xfId="2" applyNumberFormat="1" applyFont="1" applyBorder="1" applyAlignment="1">
      <alignment horizontal="right" vertical="center"/>
    </xf>
    <xf numFmtId="3" fontId="3" fillId="0" borderId="0" xfId="2" applyNumberFormat="1" applyFont="1" applyBorder="1" applyAlignment="1">
      <alignment horizontal="center" vertical="center"/>
    </xf>
    <xf numFmtId="0" fontId="3" fillId="0" borderId="3" xfId="2" applyFont="1" applyBorder="1" applyAlignment="1">
      <alignment horizontal="center" vertical="center"/>
    </xf>
    <xf numFmtId="3" fontId="3" fillId="0" borderId="3" xfId="2" applyNumberFormat="1" applyFont="1" applyBorder="1" applyAlignment="1">
      <alignment horizontal="right" vertical="center"/>
    </xf>
    <xf numFmtId="3" fontId="3" fillId="0" borderId="3" xfId="2" applyNumberFormat="1" applyFont="1" applyBorder="1" applyAlignment="1">
      <alignment horizontal="center" vertical="center"/>
    </xf>
    <xf numFmtId="3" fontId="3" fillId="0" borderId="2" xfId="2" applyNumberFormat="1" applyFont="1" applyBorder="1" applyAlignment="1">
      <alignment horizontal="right" vertical="center"/>
    </xf>
    <xf numFmtId="0" fontId="5" fillId="0" borderId="0" xfId="2" applyFont="1" applyBorder="1" applyAlignment="1">
      <alignment horizontal="center" vertical="center"/>
    </xf>
    <xf numFmtId="3" fontId="5" fillId="0" borderId="0" xfId="2" applyNumberFormat="1" applyFont="1" applyBorder="1" applyAlignment="1">
      <alignment horizontal="right" vertical="center"/>
    </xf>
    <xf numFmtId="0" fontId="5" fillId="0" borderId="0" xfId="1" applyFont="1" applyAlignment="1">
      <alignment horizontal="center" vertical="center"/>
    </xf>
    <xf numFmtId="0" fontId="5" fillId="0" borderId="1" xfId="2" applyFont="1" applyBorder="1" applyAlignment="1">
      <alignment horizontal="center" vertical="center"/>
    </xf>
    <xf numFmtId="3" fontId="5" fillId="0" borderId="1" xfId="2" applyNumberFormat="1" applyFont="1" applyBorder="1" applyAlignment="1">
      <alignment horizontal="right" vertical="center"/>
    </xf>
    <xf numFmtId="3" fontId="5" fillId="0" borderId="3" xfId="2" applyNumberFormat="1" applyFont="1" applyBorder="1" applyAlignment="1">
      <alignment horizontal="right" vertical="center"/>
    </xf>
    <xf numFmtId="3" fontId="5" fillId="0" borderId="0" xfId="1" applyNumberFormat="1" applyFont="1" applyBorder="1" applyAlignment="1">
      <alignment horizontal="center" vertical="center"/>
    </xf>
    <xf numFmtId="3" fontId="6" fillId="0" borderId="0" xfId="1" applyNumberFormat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0" applyFont="1"/>
    <xf numFmtId="3" fontId="5" fillId="0" borderId="0" xfId="1" applyNumberFormat="1" applyFont="1" applyAlignment="1">
      <alignment horizontal="center" vertical="center"/>
    </xf>
    <xf numFmtId="0" fontId="8" fillId="0" borderId="0" xfId="1" applyFont="1" applyAlignment="1">
      <alignment horizontal="left" vertical="center" indent="1"/>
    </xf>
    <xf numFmtId="187" fontId="9" fillId="0" borderId="0" xfId="3" applyNumberFormat="1" applyFont="1" applyAlignment="1">
      <alignment horizontal="right" vertical="center"/>
    </xf>
    <xf numFmtId="3" fontId="9" fillId="0" borderId="0" xfId="0" applyNumberFormat="1" applyFont="1" applyFill="1" applyBorder="1" applyAlignment="1">
      <alignment horizontal="right" vertical="center" wrapText="1"/>
    </xf>
    <xf numFmtId="0" fontId="10" fillId="0" borderId="0" xfId="0" applyFont="1"/>
    <xf numFmtId="0" fontId="11" fillId="0" borderId="0" xfId="1" applyFont="1" applyBorder="1" applyAlignment="1">
      <alignment horizontal="left" vertical="center" indent="2"/>
    </xf>
    <xf numFmtId="187" fontId="12" fillId="0" borderId="0" xfId="3" applyNumberFormat="1" applyFont="1" applyAlignment="1">
      <alignment horizontal="right" vertical="center"/>
    </xf>
    <xf numFmtId="3" fontId="11" fillId="0" borderId="0" xfId="1" applyNumberFormat="1" applyFont="1" applyBorder="1" applyAlignment="1">
      <alignment horizontal="left" vertical="center" indent="2"/>
    </xf>
    <xf numFmtId="0" fontId="13" fillId="0" borderId="0" xfId="0" applyFont="1"/>
    <xf numFmtId="0" fontId="8" fillId="0" borderId="0" xfId="1" applyFont="1" applyBorder="1" applyAlignment="1">
      <alignment horizontal="left" vertical="center" indent="1"/>
    </xf>
    <xf numFmtId="3" fontId="8" fillId="0" borderId="0" xfId="1" applyNumberFormat="1" applyFont="1" applyBorder="1" applyAlignment="1">
      <alignment horizontal="left" vertical="center" indent="1"/>
    </xf>
    <xf numFmtId="3" fontId="9" fillId="0" borderId="0" xfId="0" applyNumberFormat="1" applyFont="1" applyAlignment="1">
      <alignment horizontal="right"/>
    </xf>
    <xf numFmtId="3" fontId="12" fillId="0" borderId="0" xfId="0" applyNumberFormat="1" applyFont="1" applyAlignment="1">
      <alignment horizontal="right"/>
    </xf>
    <xf numFmtId="0" fontId="11" fillId="0" borderId="3" xfId="1" applyFont="1" applyBorder="1" applyAlignment="1">
      <alignment horizontal="left" vertical="center" indent="2"/>
    </xf>
    <xf numFmtId="187" fontId="12" fillId="0" borderId="3" xfId="3" applyNumberFormat="1" applyFont="1" applyBorder="1" applyAlignment="1">
      <alignment horizontal="right" vertical="center"/>
    </xf>
    <xf numFmtId="3" fontId="12" fillId="0" borderId="3" xfId="0" applyNumberFormat="1" applyFont="1" applyBorder="1" applyAlignment="1">
      <alignment horizontal="right"/>
    </xf>
    <xf numFmtId="3" fontId="11" fillId="0" borderId="3" xfId="1" applyNumberFormat="1" applyFont="1" applyBorder="1" applyAlignment="1">
      <alignment horizontal="left" vertical="center" indent="2"/>
    </xf>
    <xf numFmtId="0" fontId="14" fillId="0" borderId="0" xfId="0" applyFont="1" applyAlignment="1">
      <alignment horizontal="right" vertical="center" textRotation="180"/>
    </xf>
    <xf numFmtId="0" fontId="15" fillId="0" borderId="0" xfId="0" applyFont="1" applyAlignment="1">
      <alignment horizontal="right" vertical="center" textRotation="180"/>
    </xf>
    <xf numFmtId="187" fontId="12" fillId="0" borderId="0" xfId="3" applyNumberFormat="1" applyFont="1" applyBorder="1" applyAlignment="1">
      <alignment horizontal="right" vertical="center"/>
    </xf>
    <xf numFmtId="3" fontId="5" fillId="0" borderId="2" xfId="2" applyNumberFormat="1" applyFont="1" applyBorder="1" applyAlignment="1">
      <alignment horizontal="center" vertical="center"/>
    </xf>
    <xf numFmtId="0" fontId="16" fillId="0" borderId="0" xfId="0" applyFont="1" applyAlignment="1">
      <alignment horizontal="right" textRotation="180"/>
    </xf>
    <xf numFmtId="0" fontId="17" fillId="0" borderId="0" xfId="1" applyFont="1" applyBorder="1" applyAlignment="1">
      <alignment vertical="center"/>
    </xf>
    <xf numFmtId="3" fontId="17" fillId="0" borderId="0" xfId="1" applyNumberFormat="1" applyFont="1" applyBorder="1" applyAlignment="1">
      <alignment horizontal="center" vertical="center"/>
    </xf>
    <xf numFmtId="0" fontId="17" fillId="0" borderId="0" xfId="1" applyFont="1" applyAlignment="1">
      <alignment vertical="center"/>
    </xf>
    <xf numFmtId="3" fontId="17" fillId="0" borderId="0" xfId="1" applyNumberFormat="1" applyFont="1" applyAlignment="1">
      <alignment horizontal="center" vertical="center"/>
    </xf>
  </cellXfs>
  <cellStyles count="4">
    <cellStyle name="Comma" xfId="3" builtinId="3"/>
    <cellStyle name="Normal" xfId="0" builtinId="0"/>
    <cellStyle name="Normal 2" xfId="1"/>
    <cellStyle name="Normal_Tab7-8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m3n064ses1613\&#3591;&#3634;&#3609;&#3614;&#3637;&#3656;&#3610;&#3633;&#3623;\sa\&#3591;&#3634;&#3609;&#3614;&#3637;&#3656;&#3610;&#3633;&#3623;\ict%20&#3588;&#3619;&#3633;&#3623;&#3648;&#3619;&#3639;&#3629;&#3609;\ict%20&#3588;&#3619;&#3633;&#3623;&#3648;&#3619;&#3639;&#3629;&#3609;%2062\4.&#3605;&#3634;&#3619;&#3634;&#3591;&#3626;&#3606;&#3636;&#3605;&#3636;%2062\2.&#3588;&#3619;&#3633;&#3623;&#3648;&#3619;&#3639;&#3629;&#3609;%2062\Tab34-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9">
          <cell r="B9">
            <v>5566943</v>
          </cell>
          <cell r="C9">
            <v>495509</v>
          </cell>
          <cell r="D9">
            <v>3264180</v>
          </cell>
          <cell r="E9">
            <v>157114</v>
          </cell>
          <cell r="F9">
            <v>131882</v>
          </cell>
          <cell r="G9">
            <v>346136</v>
          </cell>
          <cell r="H9">
            <v>16054</v>
          </cell>
          <cell r="I9">
            <v>5910</v>
          </cell>
          <cell r="J9">
            <v>22350</v>
          </cell>
          <cell r="K9">
            <v>1092329</v>
          </cell>
          <cell r="L9">
            <v>35480</v>
          </cell>
        </row>
        <row r="10">
          <cell r="B10">
            <v>1949692</v>
          </cell>
          <cell r="C10">
            <v>141230</v>
          </cell>
          <cell r="D10">
            <v>1207648</v>
          </cell>
          <cell r="E10">
            <v>53549</v>
          </cell>
          <cell r="F10">
            <v>37277</v>
          </cell>
          <cell r="G10">
            <v>118062</v>
          </cell>
          <cell r="H10">
            <v>2669</v>
          </cell>
          <cell r="I10">
            <v>851</v>
          </cell>
          <cell r="J10">
            <v>5297</v>
          </cell>
          <cell r="K10">
            <v>369342</v>
          </cell>
          <cell r="L10">
            <v>13766</v>
          </cell>
        </row>
        <row r="11">
          <cell r="B11">
            <v>3617251</v>
          </cell>
          <cell r="C11">
            <v>354279</v>
          </cell>
          <cell r="D11">
            <v>2056532</v>
          </cell>
          <cell r="E11">
            <v>103565</v>
          </cell>
          <cell r="F11">
            <v>94605</v>
          </cell>
          <cell r="G11">
            <v>228074</v>
          </cell>
          <cell r="H11">
            <v>13385</v>
          </cell>
          <cell r="I11">
            <v>5059</v>
          </cell>
          <cell r="J11">
            <v>17053</v>
          </cell>
          <cell r="K11">
            <v>722987</v>
          </cell>
          <cell r="L11">
            <v>21714</v>
          </cell>
        </row>
        <row r="12">
          <cell r="B12">
            <v>309792</v>
          </cell>
          <cell r="C12">
            <v>2705</v>
          </cell>
          <cell r="D12">
            <v>221794</v>
          </cell>
          <cell r="E12">
            <v>13066</v>
          </cell>
          <cell r="F12">
            <v>5367</v>
          </cell>
          <cell r="G12">
            <v>19359</v>
          </cell>
          <cell r="H12">
            <v>809</v>
          </cell>
          <cell r="K12">
            <v>44716</v>
          </cell>
          <cell r="L12">
            <v>1975</v>
          </cell>
        </row>
        <row r="13">
          <cell r="B13">
            <v>1360366</v>
          </cell>
          <cell r="C13">
            <v>136263</v>
          </cell>
          <cell r="D13">
            <v>802586</v>
          </cell>
          <cell r="E13">
            <v>31014</v>
          </cell>
          <cell r="F13">
            <v>26116</v>
          </cell>
          <cell r="G13">
            <v>81429</v>
          </cell>
          <cell r="H13">
            <v>2294</v>
          </cell>
          <cell r="I13">
            <v>1760</v>
          </cell>
          <cell r="J13">
            <v>3714</v>
          </cell>
          <cell r="K13">
            <v>262161</v>
          </cell>
          <cell r="L13">
            <v>13029</v>
          </cell>
        </row>
        <row r="14">
          <cell r="B14">
            <v>525290</v>
          </cell>
          <cell r="C14">
            <v>40229</v>
          </cell>
          <cell r="D14">
            <v>334314</v>
          </cell>
          <cell r="E14">
            <v>8881</v>
          </cell>
          <cell r="F14">
            <v>8046</v>
          </cell>
          <cell r="G14">
            <v>32560</v>
          </cell>
          <cell r="H14">
            <v>394</v>
          </cell>
          <cell r="I14">
            <v>626</v>
          </cell>
          <cell r="J14">
            <v>408</v>
          </cell>
          <cell r="K14">
            <v>94889</v>
          </cell>
          <cell r="L14">
            <v>4942</v>
          </cell>
        </row>
        <row r="15">
          <cell r="B15">
            <v>835076</v>
          </cell>
          <cell r="C15">
            <v>96034</v>
          </cell>
          <cell r="D15">
            <v>468272</v>
          </cell>
          <cell r="E15">
            <v>22133</v>
          </cell>
          <cell r="F15">
            <v>18070</v>
          </cell>
          <cell r="G15">
            <v>48868</v>
          </cell>
          <cell r="H15">
            <v>1900</v>
          </cell>
          <cell r="I15">
            <v>1134</v>
          </cell>
          <cell r="J15">
            <v>3306</v>
          </cell>
          <cell r="K15">
            <v>167272</v>
          </cell>
          <cell r="L15">
            <v>8087</v>
          </cell>
        </row>
        <row r="16">
          <cell r="B16">
            <v>1292367</v>
          </cell>
          <cell r="C16">
            <v>45267</v>
          </cell>
          <cell r="D16">
            <v>814705</v>
          </cell>
          <cell r="E16">
            <v>33175</v>
          </cell>
          <cell r="F16">
            <v>9296</v>
          </cell>
          <cell r="G16">
            <v>54208</v>
          </cell>
          <cell r="H16">
            <v>1016</v>
          </cell>
          <cell r="I16">
            <v>1164</v>
          </cell>
          <cell r="J16">
            <v>4771</v>
          </cell>
          <cell r="K16">
            <v>317258</v>
          </cell>
          <cell r="L16">
            <v>11506</v>
          </cell>
        </row>
        <row r="17">
          <cell r="B17">
            <v>413345</v>
          </cell>
          <cell r="C17">
            <v>13714</v>
          </cell>
          <cell r="D17">
            <v>257489</v>
          </cell>
          <cell r="E17">
            <v>10431</v>
          </cell>
          <cell r="F17">
            <v>3156</v>
          </cell>
          <cell r="G17">
            <v>18488</v>
          </cell>
          <cell r="H17">
            <v>213</v>
          </cell>
          <cell r="I17">
            <v>136</v>
          </cell>
          <cell r="J17">
            <v>1294</v>
          </cell>
          <cell r="K17">
            <v>105365</v>
          </cell>
          <cell r="L17">
            <v>3059</v>
          </cell>
        </row>
        <row r="18">
          <cell r="B18">
            <v>879022</v>
          </cell>
          <cell r="C18">
            <v>31553</v>
          </cell>
          <cell r="D18">
            <v>557216</v>
          </cell>
          <cell r="E18">
            <v>22744</v>
          </cell>
          <cell r="F18">
            <v>6140</v>
          </cell>
          <cell r="G18">
            <v>35719</v>
          </cell>
          <cell r="H18">
            <v>803</v>
          </cell>
          <cell r="I18">
            <v>1029</v>
          </cell>
          <cell r="J18">
            <v>3477</v>
          </cell>
          <cell r="K18">
            <v>211893</v>
          </cell>
          <cell r="L18">
            <v>8447</v>
          </cell>
        </row>
        <row r="19">
          <cell r="B19">
            <v>1918496</v>
          </cell>
          <cell r="C19">
            <v>233789</v>
          </cell>
          <cell r="D19">
            <v>1045651</v>
          </cell>
          <cell r="E19">
            <v>56616</v>
          </cell>
          <cell r="F19">
            <v>77010</v>
          </cell>
          <cell r="G19">
            <v>150631</v>
          </cell>
          <cell r="H19">
            <v>8775</v>
          </cell>
          <cell r="I19">
            <v>2152</v>
          </cell>
          <cell r="J19">
            <v>10172</v>
          </cell>
          <cell r="K19">
            <v>329730</v>
          </cell>
          <cell r="L19">
            <v>3971</v>
          </cell>
        </row>
        <row r="20">
          <cell r="B20">
            <v>505663</v>
          </cell>
          <cell r="C20">
            <v>64220</v>
          </cell>
          <cell r="D20">
            <v>286550</v>
          </cell>
          <cell r="E20">
            <v>12521</v>
          </cell>
          <cell r="F20">
            <v>18024</v>
          </cell>
          <cell r="G20">
            <v>35064</v>
          </cell>
          <cell r="H20">
            <v>696</v>
          </cell>
          <cell r="J20">
            <v>2819</v>
          </cell>
          <cell r="K20">
            <v>84218</v>
          </cell>
          <cell r="L20">
            <v>1551</v>
          </cell>
        </row>
        <row r="21">
          <cell r="B21">
            <v>1412833</v>
          </cell>
          <cell r="C21">
            <v>169569</v>
          </cell>
          <cell r="D21">
            <v>759101</v>
          </cell>
          <cell r="E21">
            <v>44095</v>
          </cell>
          <cell r="F21">
            <v>58986</v>
          </cell>
          <cell r="G21">
            <v>115566</v>
          </cell>
          <cell r="H21">
            <v>8079</v>
          </cell>
          <cell r="I21">
            <v>2152</v>
          </cell>
          <cell r="J21">
            <v>7353</v>
          </cell>
          <cell r="K21">
            <v>245511</v>
          </cell>
          <cell r="L21">
            <v>2420</v>
          </cell>
        </row>
        <row r="22">
          <cell r="B22">
            <v>685922</v>
          </cell>
          <cell r="C22">
            <v>77484</v>
          </cell>
          <cell r="D22">
            <v>379443</v>
          </cell>
          <cell r="E22">
            <v>23243</v>
          </cell>
          <cell r="F22">
            <v>14094</v>
          </cell>
          <cell r="G22">
            <v>40510</v>
          </cell>
          <cell r="H22">
            <v>3159</v>
          </cell>
          <cell r="I22">
            <v>834</v>
          </cell>
          <cell r="J22">
            <v>3693</v>
          </cell>
          <cell r="K22">
            <v>138464</v>
          </cell>
          <cell r="L22">
            <v>4999</v>
          </cell>
        </row>
        <row r="23">
          <cell r="B23">
            <v>195602</v>
          </cell>
          <cell r="C23">
            <v>20361</v>
          </cell>
          <cell r="D23">
            <v>107500</v>
          </cell>
          <cell r="E23">
            <v>8650</v>
          </cell>
          <cell r="F23">
            <v>2686</v>
          </cell>
          <cell r="G23">
            <v>12590</v>
          </cell>
          <cell r="H23">
            <v>557</v>
          </cell>
          <cell r="I23">
            <v>89</v>
          </cell>
          <cell r="J23">
            <v>777</v>
          </cell>
          <cell r="K23">
            <v>40153</v>
          </cell>
          <cell r="L23">
            <v>2240</v>
          </cell>
        </row>
        <row r="24">
          <cell r="B24">
            <v>490320</v>
          </cell>
          <cell r="C24">
            <v>57122</v>
          </cell>
          <cell r="D24">
            <v>271943</v>
          </cell>
          <cell r="E24">
            <v>14593</v>
          </cell>
          <cell r="F24">
            <v>11408</v>
          </cell>
          <cell r="G24">
            <v>27920</v>
          </cell>
          <cell r="H24">
            <v>2602</v>
          </cell>
          <cell r="I24">
            <v>744</v>
          </cell>
          <cell r="J24">
            <v>2916</v>
          </cell>
          <cell r="K24">
            <v>98311</v>
          </cell>
          <cell r="L24">
            <v>2760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5"/>
  <sheetViews>
    <sheetView tabSelected="1" view="pageLayout" zoomScale="55" zoomScaleNormal="90" zoomScalePageLayoutView="55" workbookViewId="0">
      <selection activeCell="D5" sqref="D5"/>
    </sheetView>
  </sheetViews>
  <sheetFormatPr defaultRowHeight="14.25" x14ac:dyDescent="0.2"/>
  <cols>
    <col min="1" max="1" width="22.875" customWidth="1"/>
    <col min="2" max="2" width="9.875" customWidth="1"/>
    <col min="3" max="3" width="16.375" customWidth="1"/>
    <col min="4" max="4" width="17.375" customWidth="1"/>
    <col min="5" max="5" width="15.375" customWidth="1"/>
    <col min="6" max="7" width="11.625" customWidth="1"/>
    <col min="8" max="8" width="18.75" customWidth="1"/>
    <col min="9" max="9" width="25.625" bestFit="1" customWidth="1"/>
    <col min="10" max="10" width="15" customWidth="1"/>
    <col min="11" max="11" width="18.625" customWidth="1"/>
    <col min="12" max="12" width="11" customWidth="1"/>
    <col min="13" max="13" width="1.25" customWidth="1"/>
    <col min="14" max="14" width="25.25" customWidth="1"/>
    <col min="15" max="15" width="5.625" customWidth="1"/>
  </cols>
  <sheetData>
    <row r="1" spans="1:14" s="20" customFormat="1" ht="30.75" customHeight="1" x14ac:dyDescent="0.25">
      <c r="A1" s="43" t="s">
        <v>57</v>
      </c>
      <c r="B1" s="44"/>
      <c r="C1" s="44"/>
      <c r="D1" s="44"/>
      <c r="E1" s="44"/>
      <c r="F1" s="44"/>
      <c r="G1" s="17"/>
      <c r="H1" s="17"/>
      <c r="I1" s="17"/>
      <c r="J1" s="17"/>
      <c r="K1" s="17"/>
      <c r="L1" s="17"/>
      <c r="M1" s="18"/>
      <c r="N1" s="19"/>
    </row>
    <row r="2" spans="1:14" s="20" customFormat="1" ht="30.75" customHeight="1" x14ac:dyDescent="0.25">
      <c r="A2" s="45" t="s">
        <v>58</v>
      </c>
      <c r="B2" s="46"/>
      <c r="C2" s="46"/>
      <c r="D2" s="46"/>
      <c r="E2" s="46"/>
      <c r="F2" s="46"/>
      <c r="G2" s="21"/>
      <c r="H2" s="21"/>
      <c r="I2" s="21"/>
      <c r="J2" s="21"/>
      <c r="K2" s="21"/>
      <c r="L2" s="21"/>
      <c r="M2" s="21"/>
      <c r="N2" s="13" t="s">
        <v>51</v>
      </c>
    </row>
    <row r="3" spans="1:14" ht="30.75" customHeight="1" x14ac:dyDescent="0.2">
      <c r="A3" s="1"/>
      <c r="B3" s="2"/>
      <c r="C3" s="10"/>
      <c r="D3" s="41" t="s">
        <v>56</v>
      </c>
      <c r="E3" s="41"/>
      <c r="F3" s="41"/>
      <c r="G3" s="41"/>
      <c r="H3" s="41"/>
      <c r="I3" s="41"/>
      <c r="J3" s="41"/>
      <c r="K3" s="41"/>
      <c r="L3" s="41"/>
      <c r="M3" s="3"/>
      <c r="N3" s="14"/>
    </row>
    <row r="4" spans="1:14" ht="30.75" customHeight="1" x14ac:dyDescent="0.2">
      <c r="A4" s="4"/>
      <c r="B4" s="5"/>
      <c r="C4" s="12" t="s">
        <v>48</v>
      </c>
      <c r="D4" s="15" t="s">
        <v>21</v>
      </c>
      <c r="E4" s="15" t="s">
        <v>22</v>
      </c>
      <c r="F4" s="15" t="s">
        <v>23</v>
      </c>
      <c r="G4" s="12" t="s">
        <v>24</v>
      </c>
      <c r="H4" s="12" t="s">
        <v>25</v>
      </c>
      <c r="I4" s="12" t="s">
        <v>27</v>
      </c>
      <c r="J4" s="12" t="s">
        <v>29</v>
      </c>
      <c r="K4" s="12" t="s">
        <v>31</v>
      </c>
      <c r="L4" s="12" t="s">
        <v>53</v>
      </c>
      <c r="M4" s="6"/>
      <c r="N4" s="11"/>
    </row>
    <row r="5" spans="1:14" ht="30.75" customHeight="1" x14ac:dyDescent="0.2">
      <c r="A5" s="11" t="s">
        <v>0</v>
      </c>
      <c r="B5" s="12" t="s">
        <v>3</v>
      </c>
      <c r="C5" s="12" t="s">
        <v>50</v>
      </c>
      <c r="D5" s="12" t="s">
        <v>33</v>
      </c>
      <c r="E5" s="12" t="s">
        <v>39</v>
      </c>
      <c r="F5" s="12" t="s">
        <v>38</v>
      </c>
      <c r="G5" s="12" t="s">
        <v>36</v>
      </c>
      <c r="H5" s="12" t="s">
        <v>26</v>
      </c>
      <c r="I5" s="12" t="s">
        <v>28</v>
      </c>
      <c r="J5" s="12" t="s">
        <v>30</v>
      </c>
      <c r="K5" s="12" t="s">
        <v>46</v>
      </c>
      <c r="L5" s="12" t="s">
        <v>32</v>
      </c>
      <c r="M5" s="6"/>
      <c r="N5" s="11" t="s">
        <v>1</v>
      </c>
    </row>
    <row r="6" spans="1:14" ht="30.75" customHeight="1" x14ac:dyDescent="0.2">
      <c r="A6" s="11" t="s">
        <v>2</v>
      </c>
      <c r="B6" s="12" t="s">
        <v>4</v>
      </c>
      <c r="C6" s="12" t="s">
        <v>49</v>
      </c>
      <c r="D6" s="12" t="s">
        <v>41</v>
      </c>
      <c r="E6" s="12" t="s">
        <v>40</v>
      </c>
      <c r="F6" s="12" t="s">
        <v>37</v>
      </c>
      <c r="G6" s="12" t="s">
        <v>37</v>
      </c>
      <c r="H6" s="12" t="s">
        <v>43</v>
      </c>
      <c r="I6" s="12" t="s">
        <v>54</v>
      </c>
      <c r="J6" s="12" t="s">
        <v>34</v>
      </c>
      <c r="K6" s="12" t="s">
        <v>45</v>
      </c>
      <c r="L6" s="5"/>
      <c r="M6" s="6"/>
      <c r="N6" s="11" t="s">
        <v>47</v>
      </c>
    </row>
    <row r="7" spans="1:14" ht="30.75" customHeight="1" x14ac:dyDescent="0.2">
      <c r="A7" s="4"/>
      <c r="B7" s="5"/>
      <c r="C7" s="5"/>
      <c r="D7" s="5"/>
      <c r="E7" s="5"/>
      <c r="F7" s="5"/>
      <c r="G7" s="5"/>
      <c r="H7" s="12" t="s">
        <v>42</v>
      </c>
      <c r="I7" s="12" t="s">
        <v>55</v>
      </c>
      <c r="J7" s="12" t="s">
        <v>35</v>
      </c>
      <c r="K7" s="5"/>
      <c r="L7" s="5"/>
      <c r="M7" s="6"/>
      <c r="N7" s="4"/>
    </row>
    <row r="8" spans="1:14" ht="30.75" customHeight="1" x14ac:dyDescent="0.2">
      <c r="A8" s="7"/>
      <c r="B8" s="8"/>
      <c r="C8" s="8"/>
      <c r="D8" s="8"/>
      <c r="E8" s="8"/>
      <c r="F8" s="8"/>
      <c r="G8" s="8"/>
      <c r="H8" s="8"/>
      <c r="I8" s="16" t="s">
        <v>44</v>
      </c>
      <c r="J8" s="8"/>
      <c r="K8" s="8"/>
      <c r="L8" s="8"/>
      <c r="M8" s="9"/>
      <c r="N8" s="7"/>
    </row>
    <row r="9" spans="1:14" s="25" customFormat="1" ht="30.75" customHeight="1" x14ac:dyDescent="0.25">
      <c r="A9" s="22" t="s">
        <v>5</v>
      </c>
      <c r="B9" s="23">
        <f>ROUND([1]Sheet1!B9/1000,2)</f>
        <v>5566.94</v>
      </c>
      <c r="C9" s="23">
        <f>ROUND([1]Sheet1!C9/1000,2)</f>
        <v>495.51</v>
      </c>
      <c r="D9" s="23">
        <f>ROUND([1]Sheet1!D9/1000,2)</f>
        <v>3264.18</v>
      </c>
      <c r="E9" s="23">
        <f>ROUND([1]Sheet1!E9/1000,2)</f>
        <v>157.11000000000001</v>
      </c>
      <c r="F9" s="23">
        <f>ROUND([1]Sheet1!F9/1000,2)</f>
        <v>131.88</v>
      </c>
      <c r="G9" s="23">
        <f>ROUND([1]Sheet1!G9/1000,2)</f>
        <v>346.14</v>
      </c>
      <c r="H9" s="23">
        <f>ROUND([1]Sheet1!H9/1000,2)</f>
        <v>16.05</v>
      </c>
      <c r="I9" s="23">
        <f>ROUND([1]Sheet1!I9/1000,2)</f>
        <v>5.91</v>
      </c>
      <c r="J9" s="23">
        <f>ROUND([1]Sheet1!J9/1000,2)</f>
        <v>22.35</v>
      </c>
      <c r="K9" s="23">
        <f>ROUND([1]Sheet1!K9/1000,2)</f>
        <v>1092.33</v>
      </c>
      <c r="L9" s="23">
        <f>ROUND([1]Sheet1!L9/1000,2)</f>
        <v>35.479999999999997</v>
      </c>
      <c r="M9" s="24"/>
      <c r="N9" s="22" t="s">
        <v>6</v>
      </c>
    </row>
    <row r="10" spans="1:14" s="29" customFormat="1" ht="30.75" customHeight="1" x14ac:dyDescent="0.25">
      <c r="A10" s="26" t="s">
        <v>7</v>
      </c>
      <c r="B10" s="27">
        <f>ROUND([1]Sheet1!B10/1000,2)</f>
        <v>1949.69</v>
      </c>
      <c r="C10" s="27">
        <f>ROUND([1]Sheet1!C10/1000,2)</f>
        <v>141.22999999999999</v>
      </c>
      <c r="D10" s="27">
        <f>ROUND([1]Sheet1!D10/1000,2)</f>
        <v>1207.6500000000001</v>
      </c>
      <c r="E10" s="27">
        <f>ROUND([1]Sheet1!E10/1000,2)</f>
        <v>53.55</v>
      </c>
      <c r="F10" s="27">
        <f>ROUND([1]Sheet1!F10/1000,2)</f>
        <v>37.28</v>
      </c>
      <c r="G10" s="27">
        <f>ROUND([1]Sheet1!G10/1000,2)</f>
        <v>118.06</v>
      </c>
      <c r="H10" s="27">
        <f>ROUND([1]Sheet1!H10/1000,2)</f>
        <v>2.67</v>
      </c>
      <c r="I10" s="27">
        <f>ROUND([1]Sheet1!I10/1000,2)</f>
        <v>0.85</v>
      </c>
      <c r="J10" s="27">
        <f>ROUND([1]Sheet1!J10/1000,2)</f>
        <v>5.3</v>
      </c>
      <c r="K10" s="27">
        <f>ROUND([1]Sheet1!K10/1000,2)</f>
        <v>369.34</v>
      </c>
      <c r="L10" s="27">
        <f>ROUND([1]Sheet1!L10/1000,2)</f>
        <v>13.77</v>
      </c>
      <c r="M10" s="24"/>
      <c r="N10" s="28" t="s">
        <v>8</v>
      </c>
    </row>
    <row r="11" spans="1:14" s="29" customFormat="1" ht="30.75" customHeight="1" x14ac:dyDescent="0.25">
      <c r="A11" s="26" t="s">
        <v>9</v>
      </c>
      <c r="B11" s="27">
        <f>ROUND([1]Sheet1!B11/1000,2)</f>
        <v>3617.25</v>
      </c>
      <c r="C11" s="27">
        <f>ROUND([1]Sheet1!C11/1000,2)</f>
        <v>354.28</v>
      </c>
      <c r="D11" s="27">
        <f>ROUND([1]Sheet1!D11/1000,2)</f>
        <v>2056.5300000000002</v>
      </c>
      <c r="E11" s="27">
        <f>ROUND([1]Sheet1!E11/1000,2)</f>
        <v>103.57</v>
      </c>
      <c r="F11" s="27">
        <f>ROUND([1]Sheet1!F11/1000,2)</f>
        <v>94.61</v>
      </c>
      <c r="G11" s="27">
        <f>ROUND([1]Sheet1!G11/1000,2)</f>
        <v>228.07</v>
      </c>
      <c r="H11" s="27">
        <f>ROUND([1]Sheet1!H11/1000,2)</f>
        <v>13.39</v>
      </c>
      <c r="I11" s="27">
        <f>ROUND([1]Sheet1!I11/1000,2)</f>
        <v>5.0599999999999996</v>
      </c>
      <c r="J11" s="27">
        <f>ROUND([1]Sheet1!J11/1000,2)</f>
        <v>17.05</v>
      </c>
      <c r="K11" s="27">
        <f>ROUND([1]Sheet1!K11/1000,2)</f>
        <v>722.99</v>
      </c>
      <c r="L11" s="27">
        <f>ROUND([1]Sheet1!L11/1000,2)</f>
        <v>21.71</v>
      </c>
      <c r="M11" s="24"/>
      <c r="N11" s="28" t="s">
        <v>10</v>
      </c>
    </row>
    <row r="12" spans="1:14" s="25" customFormat="1" ht="30.75" customHeight="1" x14ac:dyDescent="0.25">
      <c r="A12" s="30" t="s">
        <v>11</v>
      </c>
      <c r="B12" s="23">
        <f>ROUND([1]Sheet1!B12/1000,2)</f>
        <v>309.79000000000002</v>
      </c>
      <c r="C12" s="23">
        <f>ROUND([1]Sheet1!C12/1000,2)</f>
        <v>2.71</v>
      </c>
      <c r="D12" s="23">
        <f>ROUND([1]Sheet1!D12/1000,2)</f>
        <v>221.79</v>
      </c>
      <c r="E12" s="23">
        <f>ROUND([1]Sheet1!E12/1000,2)</f>
        <v>13.07</v>
      </c>
      <c r="F12" s="23">
        <f>ROUND([1]Sheet1!F12/1000,2)</f>
        <v>5.37</v>
      </c>
      <c r="G12" s="23">
        <f>ROUND([1]Sheet1!G12/1000,2)</f>
        <v>19.36</v>
      </c>
      <c r="H12" s="23">
        <f>ROUND([1]Sheet1!H12/1000,2)</f>
        <v>0.81</v>
      </c>
      <c r="I12" s="27" t="s">
        <v>52</v>
      </c>
      <c r="J12" s="27" t="s">
        <v>52</v>
      </c>
      <c r="K12" s="23">
        <f>ROUND([1]Sheet1!K12/1000,2)</f>
        <v>44.72</v>
      </c>
      <c r="L12" s="23">
        <f>ROUND([1]Sheet1!L12/1000,2)</f>
        <v>1.98</v>
      </c>
      <c r="M12" s="24"/>
      <c r="N12" s="31" t="s">
        <v>12</v>
      </c>
    </row>
    <row r="13" spans="1:14" s="25" customFormat="1" ht="30.75" customHeight="1" x14ac:dyDescent="0.25">
      <c r="A13" s="30" t="s">
        <v>13</v>
      </c>
      <c r="B13" s="23">
        <f>ROUND([1]Sheet1!B13/1000,2)</f>
        <v>1360.37</v>
      </c>
      <c r="C13" s="23">
        <f>ROUND([1]Sheet1!C13/1000,2)</f>
        <v>136.26</v>
      </c>
      <c r="D13" s="23">
        <f>ROUND([1]Sheet1!D13/1000,2)</f>
        <v>802.59</v>
      </c>
      <c r="E13" s="23">
        <f>ROUND([1]Sheet1!E13/1000,2)</f>
        <v>31.01</v>
      </c>
      <c r="F13" s="23">
        <f>ROUND([1]Sheet1!F13/1000,2)</f>
        <v>26.12</v>
      </c>
      <c r="G13" s="23">
        <f>ROUND([1]Sheet1!G13/1000,2)</f>
        <v>81.430000000000007</v>
      </c>
      <c r="H13" s="23">
        <f>ROUND([1]Sheet1!H13/1000,2)</f>
        <v>2.29</v>
      </c>
      <c r="I13" s="23">
        <f>ROUND([1]Sheet1!I13/1000,2)</f>
        <v>1.76</v>
      </c>
      <c r="J13" s="23">
        <f>ROUND([1]Sheet1!J13/1000,2)</f>
        <v>3.71</v>
      </c>
      <c r="K13" s="23">
        <f>ROUND([1]Sheet1!K13/1000,2)</f>
        <v>262.16000000000003</v>
      </c>
      <c r="L13" s="23">
        <f>ROUND([1]Sheet1!L13/1000,2)</f>
        <v>13.03</v>
      </c>
      <c r="M13" s="24"/>
      <c r="N13" s="31" t="s">
        <v>14</v>
      </c>
    </row>
    <row r="14" spans="1:14" s="29" customFormat="1" ht="30.75" customHeight="1" x14ac:dyDescent="0.25">
      <c r="A14" s="26" t="s">
        <v>7</v>
      </c>
      <c r="B14" s="27">
        <f>ROUND([1]Sheet1!B14/1000,2)</f>
        <v>525.29</v>
      </c>
      <c r="C14" s="27">
        <f>ROUND([1]Sheet1!C14/1000,2)</f>
        <v>40.229999999999997</v>
      </c>
      <c r="D14" s="27">
        <f>ROUND([1]Sheet1!D14/1000,2)</f>
        <v>334.31</v>
      </c>
      <c r="E14" s="27">
        <f>ROUND([1]Sheet1!E14/1000,2)</f>
        <v>8.8800000000000008</v>
      </c>
      <c r="F14" s="27">
        <f>ROUND([1]Sheet1!F14/1000,2)</f>
        <v>8.0500000000000007</v>
      </c>
      <c r="G14" s="27">
        <f>ROUND([1]Sheet1!G14/1000,2)</f>
        <v>32.56</v>
      </c>
      <c r="H14" s="27">
        <f>ROUND([1]Sheet1!H14/1000,2)</f>
        <v>0.39</v>
      </c>
      <c r="I14" s="27">
        <f>ROUND([1]Sheet1!I14/1000,2)</f>
        <v>0.63</v>
      </c>
      <c r="J14" s="27">
        <f>ROUND([1]Sheet1!J14/1000,2)</f>
        <v>0.41</v>
      </c>
      <c r="K14" s="27">
        <f>ROUND([1]Sheet1!K14/1000,2)</f>
        <v>94.89</v>
      </c>
      <c r="L14" s="27">
        <f>ROUND([1]Sheet1!L14/1000,2)</f>
        <v>4.9400000000000004</v>
      </c>
      <c r="M14" s="24"/>
      <c r="N14" s="28" t="s">
        <v>8</v>
      </c>
    </row>
    <row r="15" spans="1:14" s="29" customFormat="1" ht="30.75" customHeight="1" x14ac:dyDescent="0.25">
      <c r="A15" s="26" t="s">
        <v>9</v>
      </c>
      <c r="B15" s="27">
        <f>ROUND([1]Sheet1!B15/1000,2)</f>
        <v>835.08</v>
      </c>
      <c r="C15" s="27">
        <f>ROUND([1]Sheet1!C15/1000,2)</f>
        <v>96.03</v>
      </c>
      <c r="D15" s="27">
        <f>ROUND([1]Sheet1!D15/1000,2)</f>
        <v>468.27</v>
      </c>
      <c r="E15" s="27">
        <f>ROUND([1]Sheet1!E15/1000,2)</f>
        <v>22.13</v>
      </c>
      <c r="F15" s="27">
        <f>ROUND([1]Sheet1!F15/1000,2)</f>
        <v>18.07</v>
      </c>
      <c r="G15" s="27">
        <f>ROUND([1]Sheet1!G15/1000,2)</f>
        <v>48.87</v>
      </c>
      <c r="H15" s="27">
        <f>ROUND([1]Sheet1!H15/1000,2)</f>
        <v>1.9</v>
      </c>
      <c r="I15" s="27">
        <f>ROUND([1]Sheet1!I15/1000,2)</f>
        <v>1.1299999999999999</v>
      </c>
      <c r="J15" s="27">
        <f>ROUND([1]Sheet1!J15/1000,2)</f>
        <v>3.31</v>
      </c>
      <c r="K15" s="27">
        <f>ROUND([1]Sheet1!K15/1000,2)</f>
        <v>167.27</v>
      </c>
      <c r="L15" s="27">
        <f>ROUND([1]Sheet1!L15/1000,2)</f>
        <v>8.09</v>
      </c>
      <c r="M15" s="24"/>
      <c r="N15" s="28" t="s">
        <v>10</v>
      </c>
    </row>
    <row r="16" spans="1:14" s="25" customFormat="1" ht="30.75" customHeight="1" x14ac:dyDescent="0.35">
      <c r="A16" s="30" t="s">
        <v>15</v>
      </c>
      <c r="B16" s="23">
        <f>ROUND([1]Sheet1!B16/1000,2)</f>
        <v>1292.3699999999999</v>
      </c>
      <c r="C16" s="23">
        <f>ROUND([1]Sheet1!C16/1000,2)</f>
        <v>45.27</v>
      </c>
      <c r="D16" s="23">
        <f>ROUND([1]Sheet1!D16/1000,2)</f>
        <v>814.71</v>
      </c>
      <c r="E16" s="23">
        <f>ROUND([1]Sheet1!E16/1000,2)</f>
        <v>33.18</v>
      </c>
      <c r="F16" s="23">
        <f>ROUND([1]Sheet1!F16/1000,2)</f>
        <v>9.3000000000000007</v>
      </c>
      <c r="G16" s="23">
        <f>ROUND([1]Sheet1!G16/1000,2)</f>
        <v>54.21</v>
      </c>
      <c r="H16" s="23">
        <f>ROUND([1]Sheet1!H16/1000,2)</f>
        <v>1.02</v>
      </c>
      <c r="I16" s="23">
        <f>ROUND([1]Sheet1!I16/1000,2)</f>
        <v>1.1599999999999999</v>
      </c>
      <c r="J16" s="23">
        <f>ROUND([1]Sheet1!J16/1000,2)</f>
        <v>4.7699999999999996</v>
      </c>
      <c r="K16" s="23">
        <f>ROUND([1]Sheet1!K16/1000,2)</f>
        <v>317.26</v>
      </c>
      <c r="L16" s="23">
        <f>ROUND([1]Sheet1!L16/1000,2)</f>
        <v>11.51</v>
      </c>
      <c r="M16" s="32"/>
      <c r="N16" s="30" t="s">
        <v>16</v>
      </c>
    </row>
    <row r="17" spans="1:15" s="29" customFormat="1" ht="30.75" customHeight="1" x14ac:dyDescent="0.35">
      <c r="A17" s="26" t="s">
        <v>7</v>
      </c>
      <c r="B17" s="27">
        <f>ROUND([1]Sheet1!B17/1000,2)</f>
        <v>413.35</v>
      </c>
      <c r="C17" s="27">
        <f>ROUND([1]Sheet1!C17/1000,2)</f>
        <v>13.71</v>
      </c>
      <c r="D17" s="27">
        <f>ROUND([1]Sheet1!D17/1000,2)</f>
        <v>257.49</v>
      </c>
      <c r="E17" s="27">
        <f>ROUND([1]Sheet1!E17/1000,2)</f>
        <v>10.43</v>
      </c>
      <c r="F17" s="27">
        <f>ROUND([1]Sheet1!F17/1000,2)</f>
        <v>3.16</v>
      </c>
      <c r="G17" s="27">
        <f>ROUND([1]Sheet1!G17/1000,2)</f>
        <v>18.489999999999998</v>
      </c>
      <c r="H17" s="27">
        <f>ROUND([1]Sheet1!H17/1000,2)</f>
        <v>0.21</v>
      </c>
      <c r="I17" s="27">
        <f>ROUND([1]Sheet1!I17/1000,2)</f>
        <v>0.14000000000000001</v>
      </c>
      <c r="J17" s="27">
        <f>ROUND([1]Sheet1!J17/1000,2)</f>
        <v>1.29</v>
      </c>
      <c r="K17" s="27">
        <f>ROUND([1]Sheet1!K17/1000,2)</f>
        <v>105.37</v>
      </c>
      <c r="L17" s="27">
        <f>ROUND([1]Sheet1!L17/1000,2)</f>
        <v>3.06</v>
      </c>
      <c r="M17" s="33"/>
      <c r="N17" s="28" t="s">
        <v>8</v>
      </c>
    </row>
    <row r="18" spans="1:15" s="29" customFormat="1" ht="30.75" customHeight="1" x14ac:dyDescent="0.35">
      <c r="A18" s="26" t="s">
        <v>9</v>
      </c>
      <c r="B18" s="27">
        <f>ROUND([1]Sheet1!B18/1000,2)</f>
        <v>879.02</v>
      </c>
      <c r="C18" s="27">
        <f>ROUND([1]Sheet1!C18/1000,2)</f>
        <v>31.55</v>
      </c>
      <c r="D18" s="27">
        <f>ROUND([1]Sheet1!D18/1000,2)</f>
        <v>557.22</v>
      </c>
      <c r="E18" s="27">
        <f>ROUND([1]Sheet1!E18/1000,2)</f>
        <v>22.74</v>
      </c>
      <c r="F18" s="27">
        <f>ROUND([1]Sheet1!F18/1000,2)</f>
        <v>6.14</v>
      </c>
      <c r="G18" s="27">
        <f>ROUND([1]Sheet1!G18/1000,2)</f>
        <v>35.72</v>
      </c>
      <c r="H18" s="27">
        <f>ROUND([1]Sheet1!H18/1000,2)</f>
        <v>0.8</v>
      </c>
      <c r="I18" s="27">
        <f>ROUND([1]Sheet1!I18/1000,2)</f>
        <v>1.03</v>
      </c>
      <c r="J18" s="27">
        <f>ROUND([1]Sheet1!J18/1000,2)</f>
        <v>3.48</v>
      </c>
      <c r="K18" s="27">
        <f>ROUND([1]Sheet1!K18/1000,2)</f>
        <v>211.89</v>
      </c>
      <c r="L18" s="27">
        <f>ROUND([1]Sheet1!L18/1000,2)</f>
        <v>8.4499999999999993</v>
      </c>
      <c r="M18" s="33"/>
      <c r="N18" s="28" t="s">
        <v>10</v>
      </c>
    </row>
    <row r="19" spans="1:15" s="25" customFormat="1" ht="30.75" customHeight="1" x14ac:dyDescent="0.35">
      <c r="A19" s="30" t="s">
        <v>17</v>
      </c>
      <c r="B19" s="23">
        <f>ROUND([1]Sheet1!B19/1000,2)</f>
        <v>1918.5</v>
      </c>
      <c r="C19" s="23">
        <f>ROUND([1]Sheet1!C19/1000,2)</f>
        <v>233.79</v>
      </c>
      <c r="D19" s="23">
        <f>ROUND([1]Sheet1!D19/1000,2)</f>
        <v>1045.6500000000001</v>
      </c>
      <c r="E19" s="23">
        <f>ROUND([1]Sheet1!E19/1000,2)</f>
        <v>56.62</v>
      </c>
      <c r="F19" s="23">
        <f>ROUND([1]Sheet1!F19/1000,2)</f>
        <v>77.010000000000005</v>
      </c>
      <c r="G19" s="23">
        <f>ROUND([1]Sheet1!G19/1000,2)</f>
        <v>150.63</v>
      </c>
      <c r="H19" s="23">
        <f>ROUND([1]Sheet1!H19/1000,2)</f>
        <v>8.7799999999999994</v>
      </c>
      <c r="I19" s="23">
        <f>ROUND([1]Sheet1!I19/1000,2)</f>
        <v>2.15</v>
      </c>
      <c r="J19" s="23">
        <f>ROUND([1]Sheet1!J19/1000,2)</f>
        <v>10.17</v>
      </c>
      <c r="K19" s="23">
        <f>ROUND([1]Sheet1!K19/1000,2)</f>
        <v>329.73</v>
      </c>
      <c r="L19" s="23">
        <f>ROUND([1]Sheet1!L19/1000,2)</f>
        <v>3.97</v>
      </c>
      <c r="M19" s="32"/>
      <c r="N19" s="30" t="s">
        <v>18</v>
      </c>
    </row>
    <row r="20" spans="1:15" s="29" customFormat="1" ht="30.75" customHeight="1" x14ac:dyDescent="0.35">
      <c r="A20" s="26" t="s">
        <v>7</v>
      </c>
      <c r="B20" s="27">
        <f>ROUND([1]Sheet1!B20/1000,2)</f>
        <v>505.66</v>
      </c>
      <c r="C20" s="27">
        <f>ROUND([1]Sheet1!C20/1000,2)</f>
        <v>64.22</v>
      </c>
      <c r="D20" s="27">
        <f>ROUND([1]Sheet1!D20/1000,2)</f>
        <v>286.55</v>
      </c>
      <c r="E20" s="27">
        <f>ROUND([1]Sheet1!E20/1000,2)</f>
        <v>12.52</v>
      </c>
      <c r="F20" s="27">
        <f>ROUND([1]Sheet1!F20/1000,2)</f>
        <v>18.02</v>
      </c>
      <c r="G20" s="27">
        <f>ROUND([1]Sheet1!G20/1000,2)</f>
        <v>35.06</v>
      </c>
      <c r="H20" s="27">
        <f>ROUND([1]Sheet1!H20/1000,2)</f>
        <v>0.7</v>
      </c>
      <c r="I20" s="27" t="s">
        <v>52</v>
      </c>
      <c r="J20" s="27">
        <f>ROUND([1]Sheet1!J20/1000,2)</f>
        <v>2.82</v>
      </c>
      <c r="K20" s="27">
        <f>ROUND([1]Sheet1!K20/1000,2)</f>
        <v>84.22</v>
      </c>
      <c r="L20" s="27">
        <f>ROUND([1]Sheet1!L20/1000,2)</f>
        <v>1.55</v>
      </c>
      <c r="M20" s="33"/>
      <c r="N20" s="28" t="s">
        <v>8</v>
      </c>
    </row>
    <row r="21" spans="1:15" s="29" customFormat="1" ht="30.75" customHeight="1" x14ac:dyDescent="0.35">
      <c r="A21" s="26" t="s">
        <v>9</v>
      </c>
      <c r="B21" s="27">
        <f>ROUND([1]Sheet1!B21/1000,2)</f>
        <v>1412.83</v>
      </c>
      <c r="C21" s="27">
        <f>ROUND([1]Sheet1!C21/1000,2)</f>
        <v>169.57</v>
      </c>
      <c r="D21" s="27">
        <f>ROUND([1]Sheet1!D21/1000,2)</f>
        <v>759.1</v>
      </c>
      <c r="E21" s="27">
        <f>ROUND([1]Sheet1!E21/1000,2)</f>
        <v>44.1</v>
      </c>
      <c r="F21" s="27">
        <f>ROUND([1]Sheet1!F21/1000,2)</f>
        <v>58.99</v>
      </c>
      <c r="G21" s="27">
        <f>ROUND([1]Sheet1!G21/1000,2)</f>
        <v>115.57</v>
      </c>
      <c r="H21" s="27">
        <f>ROUND([1]Sheet1!H21/1000,2)</f>
        <v>8.08</v>
      </c>
      <c r="I21" s="27">
        <f>ROUND([1]Sheet1!I21/1000,2)</f>
        <v>2.15</v>
      </c>
      <c r="J21" s="27">
        <f>ROUND([1]Sheet1!J21/1000,2)</f>
        <v>7.35</v>
      </c>
      <c r="K21" s="27">
        <f>ROUND([1]Sheet1!K21/1000,2)</f>
        <v>245.51</v>
      </c>
      <c r="L21" s="27">
        <f>ROUND([1]Sheet1!L21/1000,2)</f>
        <v>2.42</v>
      </c>
      <c r="M21" s="33"/>
      <c r="N21" s="28" t="s">
        <v>10</v>
      </c>
    </row>
    <row r="22" spans="1:15" s="25" customFormat="1" ht="30.75" customHeight="1" x14ac:dyDescent="0.35">
      <c r="A22" s="30" t="s">
        <v>19</v>
      </c>
      <c r="B22" s="23">
        <f>ROUND([1]Sheet1!B22/1000,2)</f>
        <v>685.92</v>
      </c>
      <c r="C22" s="23">
        <f>ROUND([1]Sheet1!C22/1000,2)</f>
        <v>77.48</v>
      </c>
      <c r="D22" s="23">
        <f>ROUND([1]Sheet1!D22/1000,2)</f>
        <v>379.44</v>
      </c>
      <c r="E22" s="23">
        <f>ROUND([1]Sheet1!E22/1000,2)</f>
        <v>23.24</v>
      </c>
      <c r="F22" s="23">
        <f>ROUND([1]Sheet1!F22/1000,2)</f>
        <v>14.09</v>
      </c>
      <c r="G22" s="23">
        <f>ROUND([1]Sheet1!G22/1000,2)</f>
        <v>40.51</v>
      </c>
      <c r="H22" s="23">
        <f>ROUND([1]Sheet1!H22/1000,2)</f>
        <v>3.16</v>
      </c>
      <c r="I22" s="23">
        <f>ROUND([1]Sheet1!I22/1000,2)</f>
        <v>0.83</v>
      </c>
      <c r="J22" s="23">
        <f>ROUND([1]Sheet1!J22/1000,2)</f>
        <v>3.69</v>
      </c>
      <c r="K22" s="23">
        <f>ROUND([1]Sheet1!K22/1000,2)</f>
        <v>138.46</v>
      </c>
      <c r="L22" s="23">
        <f>ROUND([1]Sheet1!L22/1000,2)</f>
        <v>5</v>
      </c>
      <c r="M22" s="32"/>
      <c r="N22" s="30" t="s">
        <v>20</v>
      </c>
    </row>
    <row r="23" spans="1:15" s="29" customFormat="1" ht="30.75" customHeight="1" x14ac:dyDescent="0.35">
      <c r="A23" s="26" t="s">
        <v>7</v>
      </c>
      <c r="B23" s="40">
        <f>ROUND([1]Sheet1!B23/1000,2)</f>
        <v>195.6</v>
      </c>
      <c r="C23" s="40">
        <f>ROUND([1]Sheet1!C23/1000,2)</f>
        <v>20.36</v>
      </c>
      <c r="D23" s="40">
        <f>ROUND([1]Sheet1!D23/1000,2)</f>
        <v>107.5</v>
      </c>
      <c r="E23" s="40">
        <f>ROUND([1]Sheet1!E23/1000,2)</f>
        <v>8.65</v>
      </c>
      <c r="F23" s="40">
        <f>ROUND([1]Sheet1!F23/1000,2)</f>
        <v>2.69</v>
      </c>
      <c r="G23" s="40">
        <f>ROUND([1]Sheet1!G23/1000,2)</f>
        <v>12.59</v>
      </c>
      <c r="H23" s="40">
        <f>ROUND([1]Sheet1!H23/1000,2)</f>
        <v>0.56000000000000005</v>
      </c>
      <c r="I23" s="40">
        <f>ROUND([1]Sheet1!I23/1000,2)</f>
        <v>0.09</v>
      </c>
      <c r="J23" s="40">
        <f>ROUND([1]Sheet1!J23/1000,2)</f>
        <v>0.78</v>
      </c>
      <c r="K23" s="40">
        <f>ROUND([1]Sheet1!K23/1000,2)</f>
        <v>40.15</v>
      </c>
      <c r="L23" s="40">
        <f>ROUND([1]Sheet1!L23/1000,2)</f>
        <v>2.2400000000000002</v>
      </c>
      <c r="M23" s="33"/>
      <c r="N23" s="28" t="s">
        <v>8</v>
      </c>
    </row>
    <row r="24" spans="1:15" s="29" customFormat="1" ht="30.75" customHeight="1" x14ac:dyDescent="0.35">
      <c r="A24" s="34" t="s">
        <v>9</v>
      </c>
      <c r="B24" s="35">
        <f>ROUND([1]Sheet1!B24/1000,2)</f>
        <v>490.32</v>
      </c>
      <c r="C24" s="35">
        <f>ROUND([1]Sheet1!C24/1000,2)</f>
        <v>57.12</v>
      </c>
      <c r="D24" s="35">
        <f>ROUND([1]Sheet1!D24/1000,2)</f>
        <v>271.94</v>
      </c>
      <c r="E24" s="35">
        <f>ROUND([1]Sheet1!E24/1000,2)</f>
        <v>14.59</v>
      </c>
      <c r="F24" s="35">
        <f>ROUND([1]Sheet1!F24/1000,2)</f>
        <v>11.41</v>
      </c>
      <c r="G24" s="35">
        <f>ROUND([1]Sheet1!G24/1000,2)</f>
        <v>27.92</v>
      </c>
      <c r="H24" s="35">
        <f>ROUND([1]Sheet1!H24/1000,2)</f>
        <v>2.6</v>
      </c>
      <c r="I24" s="35">
        <f>ROUND([1]Sheet1!I24/1000,2)</f>
        <v>0.74</v>
      </c>
      <c r="J24" s="35">
        <f>ROUND([1]Sheet1!J24/1000,2)</f>
        <v>2.92</v>
      </c>
      <c r="K24" s="35">
        <f>ROUND([1]Sheet1!K24/1000,2)</f>
        <v>98.31</v>
      </c>
      <c r="L24" s="35">
        <f>ROUND([1]Sheet1!L24/1000,2)</f>
        <v>2.76</v>
      </c>
      <c r="M24" s="36"/>
      <c r="N24" s="37" t="s">
        <v>10</v>
      </c>
      <c r="O24" s="38"/>
    </row>
    <row r="26" spans="1:15" x14ac:dyDescent="0.2">
      <c r="N26" s="39"/>
    </row>
    <row r="31" spans="1:15" ht="82.5" customHeight="1" x14ac:dyDescent="0.2">
      <c r="N31" s="42">
        <v>101</v>
      </c>
    </row>
    <row r="35" spans="14:14" x14ac:dyDescent="0.2">
      <c r="N35" s="39"/>
    </row>
  </sheetData>
  <mergeCells count="1">
    <mergeCell ref="D3:L3"/>
  </mergeCells>
  <pageMargins left="0.39370078740157483" right="0.39370078740157483" top="0.39370078740157483" bottom="0.39370078740157483" header="0.39370078740157483" footer="0.39370078740157483"/>
  <pageSetup paperSize="9" scale="59" orientation="landscape" r:id="rId1"/>
  <rowBreaks count="1" manualBreakCount="1">
    <brk id="31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nso</dc:creator>
  <cp:lastModifiedBy>nso</cp:lastModifiedBy>
  <cp:lastPrinted>2020-07-13T04:03:03Z</cp:lastPrinted>
  <dcterms:created xsi:type="dcterms:W3CDTF">2020-03-09T04:45:49Z</dcterms:created>
  <dcterms:modified xsi:type="dcterms:W3CDTF">2020-11-13T02:25:01Z</dcterms:modified>
</cp:coreProperties>
</file>